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115" windowHeight="3915"/>
  </bookViews>
  <sheets>
    <sheet name="REGISTRE DU LOUEUR - MOIS 1" sheetId="2" r:id="rId1"/>
    <sheet name="REGISTRE DU LOUEUR - MOIS 2" sheetId="3" r:id="rId2"/>
    <sheet name="REGISTRE DU LOUEUR - MOIS 3" sheetId="4" r:id="rId3"/>
    <sheet name="RECAPITULATIF" sheetId="1" r:id="rId4"/>
  </sheets>
  <definedNames>
    <definedName name="_xlnm._FilterDatabase" localSheetId="3" hidden="1">RECAPITULATIF!$B$1:$G$2</definedName>
    <definedName name="_xlnm.Print_Area" localSheetId="3">RECAPITULATIF!$A$1:$G$27</definedName>
    <definedName name="_xlnm.Print_Area" localSheetId="0">'REGISTRE DU LOUEUR - MOIS 1'!$A$1:$H$49</definedName>
  </definedNames>
  <calcPr calcId="145621"/>
</workbook>
</file>

<file path=xl/calcChain.xml><?xml version="1.0" encoding="utf-8"?>
<calcChain xmlns="http://schemas.openxmlformats.org/spreadsheetml/2006/main">
  <c r="C10" i="1" l="1"/>
  <c r="C11" i="1"/>
  <c r="C9" i="1"/>
  <c r="C18" i="2" l="1"/>
  <c r="C49" i="2" s="1"/>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D49" i="2"/>
  <c r="E49" i="2"/>
  <c r="F49" i="2"/>
  <c r="G49" i="2"/>
  <c r="F14" i="1" l="1"/>
  <c r="F14" i="4"/>
  <c r="F14" i="3"/>
  <c r="F14" i="2"/>
  <c r="C49" i="4" l="1"/>
  <c r="C49" i="3"/>
  <c r="G49" i="4"/>
  <c r="F49" i="4"/>
  <c r="E49" i="4"/>
  <c r="D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B14" i="4"/>
  <c r="C12" i="4"/>
  <c r="C11" i="4"/>
  <c r="C10" i="4"/>
  <c r="C9" i="4"/>
  <c r="C8" i="4"/>
  <c r="C7" i="4"/>
  <c r="C12" i="3"/>
  <c r="C10" i="3"/>
  <c r="C11" i="3"/>
  <c r="C9" i="3"/>
  <c r="C8" i="3"/>
  <c r="C7" i="3" l="1"/>
  <c r="B14" i="3"/>
  <c r="G49" i="3"/>
  <c r="F49" i="3"/>
  <c r="E49" i="3"/>
  <c r="D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B14" i="1" l="1"/>
  <c r="C12" i="1"/>
  <c r="C8" i="1"/>
  <c r="C7" i="1"/>
  <c r="D19" i="1"/>
  <c r="D18" i="1" l="1"/>
  <c r="D20" i="1"/>
  <c r="D22" i="1" s="1"/>
</calcChain>
</file>

<file path=xl/sharedStrings.xml><?xml version="1.0" encoding="utf-8"?>
<sst xmlns="http://schemas.openxmlformats.org/spreadsheetml/2006/main" count="88" uniqueCount="35">
  <si>
    <t xml:space="preserve">ADRESSE : </t>
  </si>
  <si>
    <t>CLASSEMENT :</t>
  </si>
  <si>
    <t xml:space="preserve">TAUX APPLICABLE : </t>
  </si>
  <si>
    <t>RECAPITULATIF</t>
  </si>
  <si>
    <t xml:space="preserve">Taux applicable à l'établissement : </t>
  </si>
  <si>
    <t xml:space="preserve">Téléphone : </t>
  </si>
  <si>
    <t xml:space="preserve">Courriel : </t>
  </si>
  <si>
    <t>(indiquer le nombre d'étoile(s) ou catégorie de classement équivalente)</t>
  </si>
  <si>
    <t>(Le taux applicable correspond à la catégorie d'établissement)</t>
  </si>
  <si>
    <t xml:space="preserve">N° et rue : </t>
  </si>
  <si>
    <t xml:space="preserve">Code Postal : </t>
  </si>
  <si>
    <t xml:space="preserve">Ville : </t>
  </si>
  <si>
    <t>(indiquer le nom du mois objet de la déclaration)</t>
  </si>
  <si>
    <t xml:space="preserve">Retrouvez l'ensemble des informations relatives à la Taxe Intercommunale de Séjour (taux applicables, modalités de perception, modèle d'état déclaratif, etc.) à l'adresse suivante : </t>
  </si>
  <si>
    <t>http://www.grandcalais.fr</t>
  </si>
  <si>
    <t>nombre total de nuitées* :</t>
  </si>
  <si>
    <t xml:space="preserve">Nombre total de nuitées soumises à la TSI* : </t>
  </si>
  <si>
    <t>MONTANT TOTAL A PERCEVOIR PAR LA COMMUNAUTE D'AGGLOMERATION :</t>
  </si>
  <si>
    <t>* 1 nuitée = 1 personne hébergée pendant 1 nuit.</t>
  </si>
  <si>
    <t>Dates</t>
  </si>
  <si>
    <t>TOTAL</t>
  </si>
  <si>
    <t>Nombre de nuitées</t>
  </si>
  <si>
    <t xml:space="preserve">Nombre de nuitées -  Titulaires d'un contrat de travail saisonnier  employés sur le territoire de Grand Calais Terres &amp; Mers </t>
  </si>
  <si>
    <t xml:space="preserve">Nombre de nuitées - Personnes bénéficiant d’un hébergement d’urgence </t>
  </si>
  <si>
    <r>
      <t xml:space="preserve">J'atteste sur l'honneur l'exactitude des renseignements mentionnés, et déclare, en conformité avec le présent état déclaratif, que le montant de Taxe de Séjour Intercommunale collecté est exact 
</t>
    </r>
    <r>
      <rPr>
        <b/>
        <sz val="11"/>
        <color theme="1"/>
        <rFont val="Calibri"/>
        <family val="2"/>
        <scheme val="minor"/>
      </rPr>
      <t xml:space="preserve">DATE ET SIGNATURE DE L'HEBERGEUR </t>
    </r>
    <r>
      <rPr>
        <b/>
        <sz val="11"/>
        <color rgb="FFFF0000"/>
        <rFont val="Calibri"/>
        <family val="2"/>
        <scheme val="minor"/>
      </rPr>
      <t>(</t>
    </r>
    <r>
      <rPr>
        <b/>
        <u/>
        <sz val="11"/>
        <color rgb="FFFF0000"/>
        <rFont val="Calibri"/>
        <family val="2"/>
        <scheme val="minor"/>
      </rPr>
      <t>OBLIGATOIRES</t>
    </r>
    <r>
      <rPr>
        <b/>
        <sz val="11"/>
        <color rgb="FFFF0000"/>
        <rFont val="Calibri"/>
        <family val="2"/>
        <scheme val="minor"/>
      </rPr>
      <t>)</t>
    </r>
    <r>
      <rPr>
        <b/>
        <sz val="11"/>
        <color theme="1"/>
        <rFont val="Calibri"/>
        <family val="2"/>
        <scheme val="minor"/>
      </rPr>
      <t xml:space="preserve"> :</t>
    </r>
  </si>
  <si>
    <t>(indiquer le trimestre objet de la déclaration)</t>
  </si>
  <si>
    <t xml:space="preserve">Nombre de jours d'ouverture sur la période : </t>
  </si>
  <si>
    <t>Nombre de nuitées soumises à la taxe de séjour intercommunale</t>
  </si>
  <si>
    <t>Nombre de nuitées - Personnes mineures</t>
  </si>
  <si>
    <t>COMMUNAUTE D'AGGLOMERATION DU CALAISIS
TAXE DE SEJOUR INTERCOMMUNALE (TSI) - REGISTRE DU LOUEUR MENSUEL
CHAMBRES D'HÔTES</t>
  </si>
  <si>
    <t>CHAMBRE D'HÔTES</t>
  </si>
  <si>
    <t>COMMUNAUTE D'AGGLOMERATION DU CALAISIS
TAXE DE SEJOUR INTERCOMMUNALE (TSI) - ETAT DECLARATIF TRIMESTRIEL
CHAMBRES D'HÔTES</t>
  </si>
  <si>
    <r>
      <t>NOTA</t>
    </r>
    <r>
      <rPr>
        <i/>
        <sz val="12"/>
        <color rgb="FFFF0000"/>
        <rFont val="Calibri"/>
        <family val="2"/>
        <scheme val="minor"/>
      </rPr>
      <t xml:space="preserve"> : ce registre du loueur est applicable à l'ensemble des chambres d'hôtes présentes sur le territoire de l'agglomération du Calaisis uniquement.
</t>
    </r>
    <r>
      <rPr>
        <b/>
        <i/>
        <u/>
        <sz val="12"/>
        <color rgb="FFFF0000"/>
        <rFont val="Calibri"/>
        <family val="2"/>
        <scheme val="minor"/>
      </rPr>
      <t>VEILLEZ A REMPLIR LES QUATRE ONGLETS DU DOCUMENTS (ETAT DECLARATIF ET REGISTRE DU LOUEUR POUR CHAQUE MOIS DU TRIMESTRE) ET A VOUS ASSURER DE L'EXACTITUDE DES INFORMATIONS QUI Y SONT RENSEIGNEES</t>
    </r>
    <r>
      <rPr>
        <b/>
        <i/>
        <sz val="12"/>
        <color rgb="FFFF0000"/>
        <rFont val="Calibri"/>
        <family val="2"/>
        <scheme val="minor"/>
      </rPr>
      <t>.</t>
    </r>
    <r>
      <rPr>
        <b/>
        <i/>
        <u/>
        <sz val="12"/>
        <color rgb="FFFF0000"/>
        <rFont val="Calibri"/>
        <family val="2"/>
        <scheme val="minor"/>
      </rPr>
      <t xml:space="preserve">
</t>
    </r>
    <r>
      <rPr>
        <i/>
        <sz val="12"/>
        <color rgb="FFFF0000"/>
        <rFont val="Calibri"/>
        <family val="2"/>
        <scheme val="minor"/>
      </rPr>
      <t>Le remplissage informatisé des registres du loueur permet de remplir automatiquement la quasi totalité du récapitulatif.</t>
    </r>
  </si>
  <si>
    <r>
      <t>NOTA</t>
    </r>
    <r>
      <rPr>
        <i/>
        <sz val="12"/>
        <color rgb="FFFF0000"/>
        <rFont val="Calibri"/>
        <family val="2"/>
        <scheme val="minor"/>
      </rPr>
      <t xml:space="preserve"> : ce modèle d'état déclaratif, trimestriel, est applicable à l'ensemble des chambres d'hôtes présentes sur le territoire de l'agglomération du Calaisis uniquement.
</t>
    </r>
    <r>
      <rPr>
        <b/>
        <i/>
        <u/>
        <sz val="12"/>
        <color rgb="FFFF0000"/>
        <rFont val="Calibri"/>
        <family val="2"/>
        <scheme val="minor"/>
      </rPr>
      <t>VEILLEZ A REMPLIR LES QUATRE ONGLETS DU DOCUMENTS (ETAT DECLARATIF ET REGISTRE DU LOUEUR POUR CHAQUE MOIS DU TRIMESTRE) ET A VOUS ASSURER DE L'EXACTITUDE DES INFORMATIONS QUI Y SONT RENSEIGNEES</t>
    </r>
    <r>
      <rPr>
        <b/>
        <i/>
        <sz val="12"/>
        <color rgb="FFFF0000"/>
        <rFont val="Calibri"/>
        <family val="2"/>
        <scheme val="minor"/>
      </rPr>
      <t>.</t>
    </r>
    <r>
      <rPr>
        <b/>
        <i/>
        <u/>
        <sz val="12"/>
        <color rgb="FFFF0000"/>
        <rFont val="Calibri"/>
        <family val="2"/>
        <scheme val="minor"/>
      </rPr>
      <t xml:space="preserve">
</t>
    </r>
    <r>
      <rPr>
        <i/>
        <sz val="12"/>
        <color rgb="FFFF0000"/>
        <rFont val="Calibri"/>
        <family val="2"/>
        <scheme val="minor"/>
      </rPr>
      <t>Le remplissage informatisé des registres du loueur permet de remplir automatiquement la quasi totalité du récapitulatif.</t>
    </r>
  </si>
  <si>
    <t>NOM DE L'ETABLISSEMENT ET DU PROPRIETAIRE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</si>
</sst>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quot; €/personne/nuitée&quot;"/>
  </numFmts>
  <fonts count="24" x14ac:knownFonts="1">
    <font>
      <sz val="11"/>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b/>
      <sz val="14"/>
      <color theme="1"/>
      <name val="Calibri"/>
      <family val="2"/>
      <scheme val="minor"/>
    </font>
    <font>
      <b/>
      <sz val="16"/>
      <color theme="1"/>
      <name val="Calibri"/>
      <family val="2"/>
      <scheme val="minor"/>
    </font>
    <font>
      <i/>
      <sz val="9"/>
      <color theme="1" tint="0.499984740745262"/>
      <name val="Calibri"/>
      <family val="2"/>
      <scheme val="minor"/>
    </font>
    <font>
      <i/>
      <sz val="10"/>
      <color theme="1" tint="0.499984740745262"/>
      <name val="Calibri"/>
      <family val="2"/>
      <scheme val="minor"/>
    </font>
    <font>
      <sz val="18"/>
      <color theme="1"/>
      <name val="Calibri"/>
      <family val="2"/>
      <scheme val="minor"/>
    </font>
    <font>
      <u/>
      <sz val="11"/>
      <color theme="10"/>
      <name val="Calibri"/>
      <family val="2"/>
      <scheme val="minor"/>
    </font>
    <font>
      <b/>
      <u/>
      <sz val="14"/>
      <color theme="1"/>
      <name val="Calibri"/>
      <family val="2"/>
      <scheme val="minor"/>
    </font>
    <font>
      <i/>
      <u/>
      <sz val="12"/>
      <color rgb="FFFF0000"/>
      <name val="Calibri"/>
      <family val="2"/>
      <scheme val="minor"/>
    </font>
    <font>
      <i/>
      <sz val="12"/>
      <color rgb="FFFF0000"/>
      <name val="Calibri"/>
      <family val="2"/>
      <scheme val="minor"/>
    </font>
    <font>
      <sz val="10.5"/>
      <color theme="1"/>
      <name val="Calibri"/>
      <family val="2"/>
      <scheme val="minor"/>
    </font>
    <font>
      <i/>
      <sz val="11"/>
      <color theme="1"/>
      <name val="Calibri"/>
      <family val="2"/>
      <scheme val="minor"/>
    </font>
    <font>
      <b/>
      <sz val="12"/>
      <color theme="1"/>
      <name val="Calibri"/>
      <family val="2"/>
      <scheme val="minor"/>
    </font>
    <font>
      <b/>
      <i/>
      <u/>
      <sz val="12"/>
      <color rgb="FFFF0000"/>
      <name val="Calibri"/>
      <family val="2"/>
      <scheme val="minor"/>
    </font>
    <font>
      <b/>
      <sz val="12"/>
      <name val="Arial"/>
      <family val="2"/>
    </font>
    <font>
      <sz val="10"/>
      <color indexed="18"/>
      <name val="Arial"/>
      <family val="2"/>
    </font>
    <font>
      <b/>
      <i/>
      <sz val="12"/>
      <color rgb="FFFF0000"/>
      <name val="Calibri"/>
      <family val="2"/>
      <scheme val="minor"/>
    </font>
    <font>
      <sz val="10"/>
      <name val="Arial"/>
      <family val="2"/>
    </font>
    <font>
      <b/>
      <sz val="11"/>
      <color rgb="FFFF0000"/>
      <name val="Calibri"/>
      <family val="2"/>
      <scheme val="minor"/>
    </font>
    <font>
      <b/>
      <u/>
      <sz val="11"/>
      <color rgb="FFFF0000"/>
      <name val="Calibri"/>
      <family val="2"/>
      <scheme val="minor"/>
    </font>
    <font>
      <b/>
      <sz val="15"/>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55"/>
        <bgColor indexed="64"/>
      </patternFill>
    </fill>
    <fill>
      <patternFill patternType="solid">
        <fgColor theme="0"/>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hair">
        <color auto="1"/>
      </bottom>
      <diagonal/>
    </border>
    <border>
      <left/>
      <right/>
      <top style="hair">
        <color auto="1"/>
      </top>
      <bottom style="hair">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right style="thick">
        <color auto="1"/>
      </right>
      <top/>
      <bottom style="hair">
        <color auto="1"/>
      </bottom>
      <diagonal/>
    </border>
    <border>
      <left/>
      <right style="thick">
        <color auto="1"/>
      </right>
      <top style="hair">
        <color auto="1"/>
      </top>
      <bottom style="hair">
        <color auto="1"/>
      </bottom>
      <diagonal/>
    </border>
    <border>
      <left/>
      <right style="thick">
        <color auto="1"/>
      </right>
      <top style="hair">
        <color auto="1"/>
      </top>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right/>
      <top style="thick">
        <color auto="1"/>
      </top>
      <bottom style="thick">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auto="1"/>
      </left>
      <right/>
      <top style="thin">
        <color auto="1"/>
      </top>
      <bottom style="thin">
        <color auto="1"/>
      </bottom>
      <diagonal/>
    </border>
    <border>
      <left/>
      <right style="medium">
        <color indexed="64"/>
      </right>
      <top style="thin">
        <color indexed="64"/>
      </top>
      <bottom style="thin">
        <color indexed="64"/>
      </bottom>
      <diagonal/>
    </border>
    <border>
      <left style="medium">
        <color auto="1"/>
      </left>
      <right/>
      <top/>
      <bottom style="thin">
        <color auto="1"/>
      </bottom>
      <diagonal/>
    </border>
    <border>
      <left/>
      <right style="thin">
        <color indexed="64"/>
      </right>
      <top/>
      <bottom style="thin">
        <color auto="1"/>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s>
  <cellStyleXfs count="2">
    <xf numFmtId="0" fontId="0" fillId="0" borderId="0"/>
    <xf numFmtId="0" fontId="9" fillId="0" borderId="0" applyNumberFormat="0" applyFill="0" applyBorder="0" applyAlignment="0" applyProtection="0"/>
  </cellStyleXfs>
  <cellXfs count="132">
    <xf numFmtId="0" fontId="0" fillId="0" borderId="0" xfId="0"/>
    <xf numFmtId="0" fontId="5" fillId="0" borderId="1" xfId="0" applyFont="1" applyBorder="1" applyAlignment="1" applyProtection="1">
      <alignment horizontal="center" wrapText="1"/>
      <protection locked="0"/>
    </xf>
    <xf numFmtId="0" fontId="0" fillId="0" borderId="16" xfId="0" applyBorder="1" applyAlignment="1" applyProtection="1">
      <alignment horizontal="center"/>
      <protection locked="0"/>
    </xf>
    <xf numFmtId="0" fontId="8" fillId="0" borderId="1" xfId="0" applyFont="1" applyBorder="1" applyProtection="1"/>
    <xf numFmtId="0" fontId="5" fillId="0" borderId="3" xfId="0" applyFont="1" applyBorder="1" applyAlignment="1" applyProtection="1">
      <alignment horizontal="center"/>
    </xf>
    <xf numFmtId="0" fontId="8" fillId="0" borderId="0" xfId="0" applyFont="1" applyProtection="1"/>
    <xf numFmtId="0" fontId="5" fillId="0" borderId="4" xfId="0" applyFont="1" applyBorder="1" applyAlignment="1" applyProtection="1">
      <alignment vertical="center" wrapText="1"/>
    </xf>
    <xf numFmtId="0" fontId="5" fillId="0" borderId="0" xfId="0" applyFont="1" applyBorder="1" applyAlignment="1" applyProtection="1">
      <alignment horizontal="center" vertical="center" wrapText="1"/>
    </xf>
    <xf numFmtId="0" fontId="0" fillId="0" borderId="0" xfId="0" applyProtection="1"/>
    <xf numFmtId="0" fontId="1" fillId="0" borderId="0" xfId="0" applyFont="1" applyProtection="1"/>
    <xf numFmtId="0" fontId="0" fillId="0" borderId="0" xfId="0" applyAlignment="1" applyProtection="1">
      <alignment horizontal="right"/>
    </xf>
    <xf numFmtId="0" fontId="0" fillId="0" borderId="0" xfId="0" applyBorder="1" applyAlignment="1" applyProtection="1"/>
    <xf numFmtId="0" fontId="0" fillId="0" borderId="0" xfId="0" applyAlignment="1" applyProtection="1"/>
    <xf numFmtId="0" fontId="1" fillId="0" borderId="0" xfId="0" applyFont="1" applyAlignment="1" applyProtection="1"/>
    <xf numFmtId="0" fontId="0" fillId="0" borderId="0" xfId="0" applyBorder="1" applyAlignment="1" applyProtection="1">
      <alignment horizontal="center"/>
    </xf>
    <xf numFmtId="0" fontId="1" fillId="0" borderId="0" xfId="0" applyFont="1" applyAlignment="1" applyProtection="1">
      <alignment horizontal="right"/>
    </xf>
    <xf numFmtId="165" fontId="0" fillId="0" borderId="7" xfId="0" applyNumberFormat="1" applyFont="1" applyBorder="1" applyAlignment="1" applyProtection="1">
      <alignment horizontal="center"/>
    </xf>
    <xf numFmtId="0" fontId="0" fillId="0" borderId="0" xfId="0" applyAlignment="1" applyProtection="1">
      <alignment horizontal="center" vertical="top"/>
    </xf>
    <xf numFmtId="0" fontId="7" fillId="0" borderId="0" xfId="0" applyFont="1" applyBorder="1" applyAlignment="1" applyProtection="1">
      <alignment horizontal="right" vertical="top" wrapText="1"/>
    </xf>
    <xf numFmtId="0" fontId="3" fillId="0" borderId="0" xfId="0" applyFont="1" applyBorder="1" applyAlignment="1" applyProtection="1">
      <alignment horizontal="center" vertical="top" wrapText="1"/>
    </xf>
    <xf numFmtId="0" fontId="0" fillId="0" borderId="0" xfId="0" applyAlignment="1" applyProtection="1">
      <alignment vertical="top"/>
    </xf>
    <xf numFmtId="0" fontId="0" fillId="0" borderId="0" xfId="0" applyAlignment="1" applyProtection="1">
      <alignment vertical="center"/>
    </xf>
    <xf numFmtId="165" fontId="0" fillId="0" borderId="18" xfId="0" applyNumberFormat="1" applyBorder="1" applyAlignment="1" applyProtection="1">
      <alignment horizontal="center"/>
    </xf>
    <xf numFmtId="0" fontId="0" fillId="0" borderId="11" xfId="0" applyBorder="1" applyAlignment="1" applyProtection="1">
      <alignment vertical="center"/>
    </xf>
    <xf numFmtId="0" fontId="0" fillId="0" borderId="0" xfId="0" applyBorder="1" applyAlignment="1" applyProtection="1">
      <alignment vertical="center"/>
    </xf>
    <xf numFmtId="0" fontId="0" fillId="0" borderId="18" xfId="0" applyBorder="1" applyAlignment="1" applyProtection="1">
      <alignment vertical="center"/>
    </xf>
    <xf numFmtId="0" fontId="1" fillId="0" borderId="0" xfId="0" applyFont="1" applyAlignment="1" applyProtection="1">
      <alignment vertical="center"/>
    </xf>
    <xf numFmtId="164" fontId="4" fillId="0" borderId="19" xfId="0" applyNumberFormat="1" applyFont="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horizontal="left" vertical="center"/>
    </xf>
    <xf numFmtId="164"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center" vertical="top"/>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0" xfId="0" applyFill="1" applyBorder="1" applyAlignment="1" applyProtection="1">
      <alignment horizontal="center"/>
      <protection locked="0"/>
    </xf>
    <xf numFmtId="0" fontId="0" fillId="4" borderId="31"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0" xfId="0" applyFill="1" applyBorder="1" applyAlignment="1" applyProtection="1">
      <alignment horizontal="center"/>
      <protection locked="0"/>
    </xf>
    <xf numFmtId="0" fontId="0" fillId="4" borderId="30" xfId="0" applyFill="1" applyBorder="1" applyProtection="1">
      <protection locked="0"/>
    </xf>
    <xf numFmtId="0" fontId="0" fillId="4" borderId="0" xfId="0" applyFill="1" applyBorder="1" applyAlignment="1" applyProtection="1">
      <alignment horizontal="center" vertical="center"/>
      <protection locked="0"/>
    </xf>
    <xf numFmtId="0" fontId="0" fillId="4" borderId="44" xfId="0" applyFill="1" applyBorder="1" applyProtection="1">
      <protection locked="0"/>
    </xf>
    <xf numFmtId="0" fontId="0" fillId="4" borderId="45"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17" fillId="0" borderId="41" xfId="0" applyFont="1" applyFill="1" applyBorder="1" applyAlignment="1" applyProtection="1">
      <alignment horizontal="center" vertical="center"/>
    </xf>
    <xf numFmtId="0" fontId="17" fillId="0" borderId="42" xfId="0" applyFont="1" applyFill="1" applyBorder="1" applyAlignment="1" applyProtection="1">
      <alignment horizontal="center" vertical="center"/>
    </xf>
    <xf numFmtId="0" fontId="18" fillId="0" borderId="39"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wrapText="1"/>
    </xf>
    <xf numFmtId="0" fontId="0" fillId="4" borderId="36" xfId="0" applyFill="1" applyBorder="1" applyAlignment="1" applyProtection="1">
      <alignment horizontal="center" vertical="center"/>
    </xf>
    <xf numFmtId="0" fontId="17" fillId="3" borderId="39" xfId="0" applyFont="1" applyFill="1" applyBorder="1" applyAlignment="1" applyProtection="1">
      <alignment horizontal="center" vertical="center"/>
    </xf>
    <xf numFmtId="0" fontId="15" fillId="3" borderId="41" xfId="0" applyFont="1" applyFill="1" applyBorder="1" applyAlignment="1" applyProtection="1">
      <alignment horizontal="center" vertical="center"/>
    </xf>
    <xf numFmtId="0" fontId="0" fillId="0" borderId="16" xfId="0" applyBorder="1" applyAlignment="1" applyProtection="1">
      <alignment horizontal="center"/>
    </xf>
    <xf numFmtId="0" fontId="0" fillId="0" borderId="17" xfId="0" applyBorder="1" applyAlignment="1" applyProtection="1">
      <alignment horizontal="center"/>
    </xf>
    <xf numFmtId="0" fontId="18" fillId="0" borderId="40"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xf>
    <xf numFmtId="0" fontId="6" fillId="0" borderId="0" xfId="0" applyFont="1" applyBorder="1" applyAlignment="1" applyProtection="1">
      <alignment horizontal="center"/>
    </xf>
    <xf numFmtId="0" fontId="17" fillId="3" borderId="39" xfId="0" applyFont="1" applyFill="1" applyBorder="1" applyAlignment="1" applyProtection="1">
      <alignment horizontal="center" vertical="center"/>
    </xf>
    <xf numFmtId="0" fontId="20" fillId="4" borderId="31" xfId="0" applyFont="1" applyFill="1" applyBorder="1" applyAlignment="1" applyProtection="1">
      <alignment horizontal="center"/>
      <protection locked="0"/>
    </xf>
    <xf numFmtId="0" fontId="20" fillId="4" borderId="34" xfId="0" applyFont="1" applyFill="1" applyBorder="1" applyAlignment="1" applyProtection="1">
      <alignment horizontal="center"/>
      <protection locked="0"/>
    </xf>
    <xf numFmtId="0" fontId="18" fillId="0" borderId="40"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xf>
    <xf numFmtId="0" fontId="17" fillId="0" borderId="43" xfId="0" applyFont="1" applyFill="1" applyBorder="1" applyAlignment="1" applyProtection="1">
      <alignment horizontal="center" vertical="center"/>
    </xf>
    <xf numFmtId="0" fontId="17" fillId="3" borderId="40" xfId="0" applyFont="1" applyFill="1" applyBorder="1" applyAlignment="1" applyProtection="1">
      <alignment horizontal="center" vertical="center"/>
    </xf>
    <xf numFmtId="0" fontId="17" fillId="3" borderId="39" xfId="0" applyFont="1" applyFill="1" applyBorder="1" applyAlignment="1" applyProtection="1">
      <alignment horizontal="center" vertical="center"/>
    </xf>
    <xf numFmtId="0" fontId="0" fillId="4" borderId="45" xfId="0" applyFont="1" applyFill="1" applyBorder="1" applyAlignment="1" applyProtection="1">
      <alignment horizontal="center"/>
      <protection locked="0"/>
    </xf>
    <xf numFmtId="0" fontId="0" fillId="4" borderId="46" xfId="0" applyFont="1" applyFill="1" applyBorder="1" applyAlignment="1" applyProtection="1">
      <alignment horizontal="center"/>
      <protection locked="0"/>
    </xf>
    <xf numFmtId="0" fontId="0" fillId="4" borderId="31" xfId="0" applyFont="1" applyFill="1" applyBorder="1" applyAlignment="1" applyProtection="1">
      <alignment horizontal="center"/>
      <protection locked="0"/>
    </xf>
    <xf numFmtId="0" fontId="0" fillId="4" borderId="34" xfId="0" applyFont="1" applyFill="1" applyBorder="1" applyAlignment="1" applyProtection="1">
      <alignment horizontal="center"/>
      <protection locked="0"/>
    </xf>
    <xf numFmtId="0" fontId="0" fillId="0" borderId="35" xfId="0" applyBorder="1" applyAlignment="1" applyProtection="1">
      <alignment horizontal="center"/>
    </xf>
    <xf numFmtId="0" fontId="0" fillId="0" borderId="37" xfId="0" applyBorder="1" applyAlignment="1" applyProtection="1">
      <alignment horizontal="center"/>
    </xf>
    <xf numFmtId="0" fontId="0" fillId="0" borderId="33" xfId="0" applyBorder="1" applyAlignment="1" applyProtection="1">
      <alignment horizontal="center"/>
    </xf>
    <xf numFmtId="0" fontId="0" fillId="0" borderId="34" xfId="0" applyBorder="1" applyAlignment="1" applyProtection="1">
      <alignment horizontal="center"/>
    </xf>
    <xf numFmtId="0" fontId="18" fillId="0" borderId="38"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20" fillId="4" borderId="29" xfId="0" applyFont="1" applyFill="1" applyBorder="1" applyAlignment="1" applyProtection="1">
      <alignment horizontal="center" vertical="center"/>
      <protection locked="0"/>
    </xf>
    <xf numFmtId="0" fontId="20" fillId="4" borderId="37" xfId="0" applyFont="1" applyFill="1" applyBorder="1" applyAlignment="1" applyProtection="1">
      <alignment horizontal="center" vertical="center"/>
      <protection locked="0"/>
    </xf>
    <xf numFmtId="0" fontId="0" fillId="0" borderId="7" xfId="0" applyFont="1" applyBorder="1" applyAlignment="1" applyProtection="1">
      <alignment horizontal="left" wrapText="1"/>
    </xf>
    <xf numFmtId="0" fontId="7" fillId="0" borderId="5" xfId="0" applyFont="1" applyBorder="1" applyAlignment="1" applyProtection="1">
      <alignment horizontal="left" vertical="top" wrapText="1"/>
    </xf>
    <xf numFmtId="0" fontId="17" fillId="0" borderId="38" xfId="0" applyFont="1" applyFill="1" applyBorder="1" applyAlignment="1" applyProtection="1">
      <alignment horizontal="center" vertical="center"/>
    </xf>
    <xf numFmtId="0" fontId="17" fillId="0" borderId="39" xfId="0" applyFont="1" applyFill="1" applyBorder="1" applyAlignment="1" applyProtection="1">
      <alignment horizontal="center" vertical="center"/>
    </xf>
    <xf numFmtId="0" fontId="17" fillId="3" borderId="38" xfId="0" applyFont="1" applyFill="1" applyBorder="1" applyAlignment="1" applyProtection="1">
      <alignment horizontal="center"/>
    </xf>
    <xf numFmtId="0" fontId="17" fillId="3" borderId="43" xfId="0" applyFont="1" applyFill="1" applyBorder="1" applyAlignment="1" applyProtection="1">
      <alignment horizontal="center"/>
    </xf>
    <xf numFmtId="0" fontId="0" fillId="0" borderId="32" xfId="0" applyBorder="1" applyAlignment="1" applyProtection="1">
      <alignment horizontal="center"/>
    </xf>
    <xf numFmtId="0" fontId="0" fillId="0" borderId="47" xfId="0" applyBorder="1" applyAlignment="1" applyProtection="1">
      <alignment horizontal="center"/>
    </xf>
    <xf numFmtId="0" fontId="11" fillId="0" borderId="21"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1" fillId="0" borderId="26" xfId="0" applyFont="1" applyBorder="1" applyAlignment="1" applyProtection="1">
      <alignment horizontal="left" vertical="center" wrapText="1"/>
    </xf>
    <xf numFmtId="0" fontId="0" fillId="0" borderId="8" xfId="0" applyBorder="1" applyAlignment="1" applyProtection="1">
      <alignment horizontal="left"/>
      <protection locked="0"/>
    </xf>
    <xf numFmtId="0" fontId="0" fillId="0" borderId="7" xfId="0" applyBorder="1" applyAlignment="1" applyProtection="1">
      <alignment horizontal="left"/>
      <protection locked="0"/>
    </xf>
    <xf numFmtId="0" fontId="23" fillId="0" borderId="2"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1" fillId="0" borderId="7" xfId="0" applyFont="1" applyBorder="1" applyAlignment="1" applyProtection="1">
      <alignment horizontal="left"/>
      <protection locked="0"/>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6" fillId="0" borderId="32" xfId="0" applyFont="1" applyBorder="1" applyAlignment="1" applyProtection="1">
      <alignment horizontal="center"/>
    </xf>
    <xf numFmtId="0" fontId="6" fillId="0" borderId="0" xfId="0" applyFont="1" applyBorder="1" applyAlignment="1" applyProtection="1">
      <alignment horizontal="center"/>
    </xf>
    <xf numFmtId="0" fontId="1" fillId="0" borderId="7" xfId="0" applyFont="1" applyBorder="1" applyAlignment="1" applyProtection="1">
      <alignment horizontal="left"/>
    </xf>
    <xf numFmtId="0" fontId="0" fillId="0" borderId="8" xfId="0" applyBorder="1" applyAlignment="1" applyProtection="1">
      <alignment horizontal="left"/>
    </xf>
    <xf numFmtId="0" fontId="0" fillId="0" borderId="7" xfId="0" applyBorder="1" applyAlignment="1" applyProtection="1">
      <alignment horizontal="left"/>
    </xf>
    <xf numFmtId="0" fontId="15" fillId="3" borderId="40" xfId="0" applyFont="1" applyFill="1" applyBorder="1" applyAlignment="1" applyProtection="1">
      <alignment horizontal="center" vertical="center"/>
    </xf>
    <xf numFmtId="0" fontId="15" fillId="3" borderId="43" xfId="0" applyFont="1" applyFill="1" applyBorder="1" applyAlignment="1" applyProtection="1">
      <alignment horizontal="center" vertical="center"/>
    </xf>
    <xf numFmtId="0" fontId="14" fillId="0" borderId="0" xfId="0" applyFont="1" applyAlignment="1" applyProtection="1">
      <alignment horizontal="left" vertical="center"/>
    </xf>
    <xf numFmtId="0" fontId="10" fillId="0" borderId="9"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10" xfId="0" applyFont="1" applyBorder="1" applyAlignment="1" applyProtection="1">
      <alignment horizontal="left" vertical="center"/>
    </xf>
    <xf numFmtId="0" fontId="13" fillId="0" borderId="0" xfId="0" applyFont="1" applyAlignment="1" applyProtection="1">
      <alignment horizontal="left" vertical="center" wrapText="1"/>
    </xf>
    <xf numFmtId="0" fontId="9" fillId="0" borderId="0" xfId="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1" xfId="0" applyFont="1" applyBorder="1" applyAlignment="1" applyProtection="1">
      <alignment horizontal="left"/>
    </xf>
    <xf numFmtId="0" fontId="2" fillId="0" borderId="0" xfId="0" applyFont="1" applyBorder="1" applyAlignment="1" applyProtection="1">
      <alignment horizontal="left"/>
    </xf>
    <xf numFmtId="0" fontId="15" fillId="0" borderId="20" xfId="0" applyFont="1" applyBorder="1" applyAlignment="1" applyProtection="1">
      <alignment horizontal="left" vertical="center" wrapText="1"/>
    </xf>
    <xf numFmtId="0" fontId="15" fillId="0" borderId="27" xfId="0" applyFont="1" applyBorder="1" applyAlignment="1" applyProtection="1">
      <alignment horizontal="left" vertical="center" wrapText="1"/>
    </xf>
    <xf numFmtId="0" fontId="0" fillId="2" borderId="9" xfId="0" applyFont="1" applyFill="1" applyBorder="1" applyAlignment="1" applyProtection="1">
      <alignment horizontal="center" vertical="top" wrapText="1"/>
    </xf>
    <xf numFmtId="0" fontId="0" fillId="2" borderId="10" xfId="0" applyFont="1" applyFill="1" applyBorder="1" applyAlignment="1" applyProtection="1">
      <alignment horizontal="center" vertical="top" wrapText="1"/>
    </xf>
    <xf numFmtId="0" fontId="0" fillId="2" borderId="11" xfId="0" applyFont="1" applyFill="1" applyBorder="1" applyAlignment="1" applyProtection="1">
      <alignment horizontal="center" vertical="top" wrapText="1"/>
    </xf>
    <xf numFmtId="0" fontId="0" fillId="2" borderId="12" xfId="0" applyFont="1" applyFill="1" applyBorder="1" applyAlignment="1" applyProtection="1">
      <alignment horizontal="center" vertical="top" wrapText="1"/>
    </xf>
    <xf numFmtId="0" fontId="1" fillId="2" borderId="11" xfId="0" applyFont="1" applyFill="1" applyBorder="1" applyAlignment="1" applyProtection="1">
      <alignment horizontal="center" vertical="top"/>
      <protection locked="0"/>
    </xf>
    <xf numFmtId="0" fontId="1" fillId="2" borderId="12" xfId="0" applyFont="1" applyFill="1" applyBorder="1" applyAlignment="1" applyProtection="1">
      <alignment horizontal="center" vertical="top"/>
      <protection locked="0"/>
    </xf>
    <xf numFmtId="0" fontId="1" fillId="2" borderId="13" xfId="0" applyFont="1" applyFill="1" applyBorder="1" applyAlignment="1" applyProtection="1">
      <alignment horizontal="center" vertical="top"/>
      <protection locked="0"/>
    </xf>
    <xf numFmtId="0" fontId="1" fillId="2" borderId="14" xfId="0" applyFont="1" applyFill="1" applyBorder="1" applyAlignment="1" applyProtection="1">
      <alignment horizontal="center" vertical="top"/>
      <protection locked="0"/>
    </xf>
    <xf numFmtId="0" fontId="7" fillId="0" borderId="0" xfId="0" applyFont="1" applyBorder="1" applyAlignment="1" applyProtection="1">
      <alignment horizontal="left" vertical="top" wrapText="1"/>
    </xf>
    <xf numFmtId="0" fontId="0" fillId="0" borderId="7" xfId="0" applyFont="1" applyBorder="1" applyAlignment="1" applyProtection="1">
      <alignment horizontal="left"/>
    </xf>
    <xf numFmtId="0" fontId="1" fillId="0" borderId="0" xfId="0" applyFont="1" applyBorder="1" applyAlignment="1" applyProtection="1">
      <alignment horizontal="left" vertical="center" wrapText="1"/>
    </xf>
  </cellXfs>
  <cellStyles count="2">
    <cellStyle name="Lien hypertexte" xfId="1" builtinId="8"/>
    <cellStyle name="Normal"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57149</xdr:rowOff>
    </xdr:from>
    <xdr:to>
      <xdr:col>1</xdr:col>
      <xdr:colOff>96394</xdr:colOff>
      <xdr:row>1</xdr:row>
      <xdr:rowOff>333375</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49"/>
          <a:ext cx="972694" cy="657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86869</xdr:colOff>
      <xdr:row>1</xdr:row>
      <xdr:rowOff>323851</xdr:rowOff>
    </xdr:to>
    <xdr:pic>
      <xdr:nvPicPr>
        <xdr:cNvPr id="9" name="Imag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625"/>
          <a:ext cx="972694" cy="6572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86869</xdr:colOff>
      <xdr:row>1</xdr:row>
      <xdr:rowOff>314326</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100"/>
          <a:ext cx="972694" cy="6572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57149</xdr:rowOff>
    </xdr:from>
    <xdr:to>
      <xdr:col>1</xdr:col>
      <xdr:colOff>87286</xdr:colOff>
      <xdr:row>1</xdr:row>
      <xdr:rowOff>333375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49"/>
          <a:ext cx="963586" cy="6572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grandcalai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workbookViewId="0">
      <selection activeCell="C12" sqref="C12:G12"/>
    </sheetView>
  </sheetViews>
  <sheetFormatPr baseColWidth="10" defaultRowHeight="15" x14ac:dyDescent="0.25"/>
  <cols>
    <col min="1" max="1" width="13.5703125" style="8" customWidth="1"/>
    <col min="2" max="2" width="11.42578125" style="8" customWidth="1"/>
    <col min="3" max="3" width="26.42578125" style="8" customWidth="1"/>
    <col min="4" max="4" width="25.7109375" style="8" customWidth="1"/>
    <col min="5" max="5" width="30" style="8" customWidth="1"/>
    <col min="6" max="6" width="25.7109375" style="8" customWidth="1"/>
    <col min="7" max="7" width="13.5703125" style="8" customWidth="1"/>
    <col min="8" max="16384" width="11.42578125" style="8"/>
  </cols>
  <sheetData>
    <row r="1" spans="1:8" ht="30" customHeight="1" x14ac:dyDescent="0.35">
      <c r="A1" s="3"/>
      <c r="B1" s="92" t="s">
        <v>29</v>
      </c>
      <c r="C1" s="92"/>
      <c r="D1" s="92"/>
      <c r="E1" s="93"/>
      <c r="F1" s="1"/>
      <c r="G1" s="100">
        <v>2019</v>
      </c>
      <c r="H1" s="101"/>
    </row>
    <row r="2" spans="1:8" ht="30" customHeight="1" thickBot="1" x14ac:dyDescent="0.3">
      <c r="A2" s="6"/>
      <c r="B2" s="94"/>
      <c r="C2" s="94"/>
      <c r="D2" s="94"/>
      <c r="E2" s="95"/>
      <c r="F2" s="97" t="s">
        <v>12</v>
      </c>
      <c r="G2" s="98"/>
      <c r="H2" s="99"/>
    </row>
    <row r="3" spans="1:8" ht="15" customHeight="1" x14ac:dyDescent="0.25">
      <c r="A3" s="7"/>
      <c r="B3" s="7"/>
      <c r="C3" s="7"/>
      <c r="D3" s="7"/>
      <c r="E3" s="7"/>
      <c r="F3" s="54"/>
      <c r="G3" s="54"/>
    </row>
    <row r="4" spans="1:8" s="5" customFormat="1" ht="41.25" customHeight="1" x14ac:dyDescent="0.35">
      <c r="A4" s="84" t="s">
        <v>32</v>
      </c>
      <c r="B4" s="85"/>
      <c r="C4" s="85"/>
      <c r="D4" s="85"/>
      <c r="E4" s="85"/>
      <c r="F4" s="85"/>
      <c r="G4" s="85"/>
      <c r="H4" s="86"/>
    </row>
    <row r="5" spans="1:8" s="5" customFormat="1" ht="41.25" customHeight="1" x14ac:dyDescent="0.35">
      <c r="A5" s="87"/>
      <c r="B5" s="88"/>
      <c r="C5" s="88"/>
      <c r="D5" s="88"/>
      <c r="E5" s="88"/>
      <c r="F5" s="88"/>
      <c r="G5" s="88"/>
      <c r="H5" s="89"/>
    </row>
    <row r="6" spans="1:8" ht="7.5" customHeight="1" x14ac:dyDescent="0.25">
      <c r="A6" s="7"/>
      <c r="B6" s="7"/>
      <c r="C6" s="7"/>
      <c r="D6" s="7"/>
      <c r="E6" s="7"/>
      <c r="F6" s="54"/>
      <c r="G6" s="54"/>
    </row>
    <row r="7" spans="1:8" ht="27" customHeight="1" x14ac:dyDescent="0.25">
      <c r="A7" s="131" t="s">
        <v>34</v>
      </c>
      <c r="B7" s="131"/>
      <c r="C7" s="96"/>
      <c r="D7" s="96"/>
      <c r="E7" s="96"/>
      <c r="F7" s="96"/>
      <c r="G7" s="96"/>
    </row>
    <row r="8" spans="1:8" ht="27" customHeight="1" x14ac:dyDescent="0.25">
      <c r="A8" s="9" t="s">
        <v>0</v>
      </c>
      <c r="B8" s="10" t="s">
        <v>9</v>
      </c>
      <c r="C8" s="90"/>
      <c r="D8" s="90"/>
      <c r="E8" s="90"/>
      <c r="F8" s="90"/>
      <c r="G8" s="90"/>
    </row>
    <row r="9" spans="1:8" ht="27" customHeight="1" x14ac:dyDescent="0.25">
      <c r="B9" s="10" t="s">
        <v>10</v>
      </c>
      <c r="C9" s="90"/>
      <c r="D9" s="90"/>
      <c r="E9" s="11"/>
      <c r="F9" s="11"/>
    </row>
    <row r="10" spans="1:8" ht="27" customHeight="1" x14ac:dyDescent="0.25">
      <c r="B10" s="10" t="s">
        <v>11</v>
      </c>
      <c r="C10" s="90"/>
      <c r="D10" s="90"/>
      <c r="E10" s="11"/>
      <c r="F10" s="11"/>
    </row>
    <row r="11" spans="1:8" ht="27" customHeight="1" x14ac:dyDescent="0.25">
      <c r="B11" s="10" t="s">
        <v>5</v>
      </c>
      <c r="C11" s="91"/>
      <c r="D11" s="91"/>
      <c r="E11" s="11"/>
      <c r="F11" s="11"/>
    </row>
    <row r="12" spans="1:8" ht="27" customHeight="1" x14ac:dyDescent="0.25">
      <c r="B12" s="10" t="s">
        <v>6</v>
      </c>
      <c r="C12" s="91"/>
      <c r="D12" s="91"/>
      <c r="E12" s="91"/>
      <c r="F12" s="91"/>
      <c r="G12" s="91"/>
    </row>
    <row r="13" spans="1:8" ht="18.75" customHeight="1" x14ac:dyDescent="0.25">
      <c r="B13" s="12"/>
      <c r="C13" s="12"/>
      <c r="D13" s="12"/>
      <c r="E13" s="12"/>
      <c r="F13" s="12"/>
    </row>
    <row r="14" spans="1:8" s="12" customFormat="1" ht="30" customHeight="1" x14ac:dyDescent="0.25">
      <c r="A14" s="13" t="s">
        <v>1</v>
      </c>
      <c r="B14" s="76" t="s">
        <v>30</v>
      </c>
      <c r="C14" s="76"/>
      <c r="D14" s="14"/>
      <c r="E14" s="15" t="s">
        <v>2</v>
      </c>
      <c r="F14" s="16">
        <f>0.7</f>
        <v>0.7</v>
      </c>
      <c r="G14" s="11"/>
    </row>
    <row r="15" spans="1:8" s="20" customFormat="1" ht="30.75" customHeight="1" thickBot="1" x14ac:dyDescent="0.3">
      <c r="A15" s="77" t="s">
        <v>7</v>
      </c>
      <c r="B15" s="77"/>
      <c r="C15" s="77"/>
      <c r="D15" s="17"/>
      <c r="E15" s="18" t="s">
        <v>8</v>
      </c>
      <c r="F15" s="19"/>
    </row>
    <row r="16" spans="1:8" ht="16.5" thickBot="1" x14ac:dyDescent="0.3">
      <c r="A16" s="78">
        <v>1</v>
      </c>
      <c r="B16" s="79"/>
      <c r="C16" s="53">
        <v>2</v>
      </c>
      <c r="D16" s="43">
        <v>3</v>
      </c>
      <c r="E16" s="43">
        <v>4</v>
      </c>
      <c r="F16" s="44">
        <v>5</v>
      </c>
      <c r="G16" s="60">
        <v>6</v>
      </c>
      <c r="H16" s="61"/>
    </row>
    <row r="17" spans="1:8" ht="76.5" customHeight="1" thickBot="1" x14ac:dyDescent="0.3">
      <c r="A17" s="72" t="s">
        <v>19</v>
      </c>
      <c r="B17" s="73"/>
      <c r="C17" s="45" t="s">
        <v>21</v>
      </c>
      <c r="D17" s="46" t="s">
        <v>27</v>
      </c>
      <c r="E17" s="52" t="s">
        <v>28</v>
      </c>
      <c r="F17" s="46" t="s">
        <v>22</v>
      </c>
      <c r="G17" s="58" t="s">
        <v>23</v>
      </c>
      <c r="H17" s="59"/>
    </row>
    <row r="18" spans="1:8" x14ac:dyDescent="0.25">
      <c r="A18" s="68">
        <v>1</v>
      </c>
      <c r="B18" s="69"/>
      <c r="C18" s="47">
        <f>SUM(D18:H18)</f>
        <v>0</v>
      </c>
      <c r="D18" s="32"/>
      <c r="E18" s="33"/>
      <c r="F18" s="32"/>
      <c r="G18" s="74"/>
      <c r="H18" s="75"/>
    </row>
    <row r="19" spans="1:8" x14ac:dyDescent="0.25">
      <c r="A19" s="70">
        <v>2</v>
      </c>
      <c r="B19" s="71"/>
      <c r="C19" s="47">
        <f t="shared" ref="C19:C48" si="0">SUM(D19:H19)</f>
        <v>0</v>
      </c>
      <c r="D19" s="34"/>
      <c r="E19" s="35"/>
      <c r="F19" s="36"/>
      <c r="G19" s="56"/>
      <c r="H19" s="57"/>
    </row>
    <row r="20" spans="1:8" x14ac:dyDescent="0.25">
      <c r="A20" s="70">
        <v>3</v>
      </c>
      <c r="B20" s="71"/>
      <c r="C20" s="47">
        <f t="shared" si="0"/>
        <v>0</v>
      </c>
      <c r="D20" s="37"/>
      <c r="E20" s="35"/>
      <c r="F20" s="36"/>
      <c r="G20" s="56"/>
      <c r="H20" s="57"/>
    </row>
    <row r="21" spans="1:8" x14ac:dyDescent="0.25">
      <c r="A21" s="68">
        <v>4</v>
      </c>
      <c r="B21" s="69"/>
      <c r="C21" s="47">
        <f t="shared" si="0"/>
        <v>0</v>
      </c>
      <c r="D21" s="37"/>
      <c r="E21" s="35"/>
      <c r="F21" s="36"/>
      <c r="G21" s="56"/>
      <c r="H21" s="57"/>
    </row>
    <row r="22" spans="1:8" x14ac:dyDescent="0.25">
      <c r="A22" s="70">
        <v>5</v>
      </c>
      <c r="B22" s="71"/>
      <c r="C22" s="47">
        <f t="shared" si="0"/>
        <v>0</v>
      </c>
      <c r="D22" s="37"/>
      <c r="E22" s="35"/>
      <c r="F22" s="36"/>
      <c r="G22" s="56"/>
      <c r="H22" s="57"/>
    </row>
    <row r="23" spans="1:8" x14ac:dyDescent="0.25">
      <c r="A23" s="70">
        <v>6</v>
      </c>
      <c r="B23" s="71"/>
      <c r="C23" s="47">
        <f t="shared" si="0"/>
        <v>0</v>
      </c>
      <c r="D23" s="37"/>
      <c r="E23" s="35"/>
      <c r="F23" s="36"/>
      <c r="G23" s="56"/>
      <c r="H23" s="57"/>
    </row>
    <row r="24" spans="1:8" x14ac:dyDescent="0.25">
      <c r="A24" s="68">
        <v>7</v>
      </c>
      <c r="B24" s="69"/>
      <c r="C24" s="47">
        <f t="shared" si="0"/>
        <v>0</v>
      </c>
      <c r="D24" s="37"/>
      <c r="E24" s="35"/>
      <c r="F24" s="36"/>
      <c r="G24" s="56"/>
      <c r="H24" s="57"/>
    </row>
    <row r="25" spans="1:8" x14ac:dyDescent="0.25">
      <c r="A25" s="70">
        <v>8</v>
      </c>
      <c r="B25" s="71"/>
      <c r="C25" s="47">
        <f t="shared" si="0"/>
        <v>0</v>
      </c>
      <c r="D25" s="37"/>
      <c r="E25" s="35"/>
      <c r="F25" s="36"/>
      <c r="G25" s="56"/>
      <c r="H25" s="57"/>
    </row>
    <row r="26" spans="1:8" x14ac:dyDescent="0.25">
      <c r="A26" s="70">
        <v>9</v>
      </c>
      <c r="B26" s="71"/>
      <c r="C26" s="47">
        <f t="shared" si="0"/>
        <v>0</v>
      </c>
      <c r="D26" s="37"/>
      <c r="E26" s="35"/>
      <c r="F26" s="36"/>
      <c r="G26" s="56"/>
      <c r="H26" s="57"/>
    </row>
    <row r="27" spans="1:8" x14ac:dyDescent="0.25">
      <c r="A27" s="68">
        <v>10</v>
      </c>
      <c r="B27" s="69"/>
      <c r="C27" s="47">
        <f t="shared" si="0"/>
        <v>0</v>
      </c>
      <c r="D27" s="38"/>
      <c r="E27" s="35"/>
      <c r="F27" s="36"/>
      <c r="G27" s="56"/>
      <c r="H27" s="57"/>
    </row>
    <row r="28" spans="1:8" x14ac:dyDescent="0.25">
      <c r="A28" s="70">
        <v>11</v>
      </c>
      <c r="B28" s="71"/>
      <c r="C28" s="47">
        <f t="shared" si="0"/>
        <v>0</v>
      </c>
      <c r="D28" s="38"/>
      <c r="E28" s="35"/>
      <c r="F28" s="36"/>
      <c r="G28" s="56"/>
      <c r="H28" s="57"/>
    </row>
    <row r="29" spans="1:8" x14ac:dyDescent="0.25">
      <c r="A29" s="70">
        <v>12</v>
      </c>
      <c r="B29" s="71"/>
      <c r="C29" s="47">
        <f t="shared" si="0"/>
        <v>0</v>
      </c>
      <c r="D29" s="38"/>
      <c r="E29" s="35"/>
      <c r="F29" s="36"/>
      <c r="G29" s="56"/>
      <c r="H29" s="57"/>
    </row>
    <row r="30" spans="1:8" x14ac:dyDescent="0.25">
      <c r="A30" s="68">
        <v>13</v>
      </c>
      <c r="B30" s="69"/>
      <c r="C30" s="47">
        <f t="shared" si="0"/>
        <v>0</v>
      </c>
      <c r="D30" s="38"/>
      <c r="E30" s="35"/>
      <c r="F30" s="36"/>
      <c r="G30" s="56"/>
      <c r="H30" s="57"/>
    </row>
    <row r="31" spans="1:8" x14ac:dyDescent="0.25">
      <c r="A31" s="70">
        <v>14</v>
      </c>
      <c r="B31" s="71"/>
      <c r="C31" s="47">
        <f t="shared" si="0"/>
        <v>0</v>
      </c>
      <c r="D31" s="38"/>
      <c r="E31" s="35"/>
      <c r="F31" s="36"/>
      <c r="G31" s="56"/>
      <c r="H31" s="57"/>
    </row>
    <row r="32" spans="1:8" x14ac:dyDescent="0.25">
      <c r="A32" s="70">
        <v>15</v>
      </c>
      <c r="B32" s="71"/>
      <c r="C32" s="47">
        <f t="shared" si="0"/>
        <v>0</v>
      </c>
      <c r="D32" s="38"/>
      <c r="E32" s="35"/>
      <c r="F32" s="36"/>
      <c r="G32" s="56"/>
      <c r="H32" s="57"/>
    </row>
    <row r="33" spans="1:8" x14ac:dyDescent="0.25">
      <c r="A33" s="68">
        <v>16</v>
      </c>
      <c r="B33" s="69"/>
      <c r="C33" s="47">
        <f t="shared" si="0"/>
        <v>0</v>
      </c>
      <c r="D33" s="38"/>
      <c r="E33" s="35"/>
      <c r="F33" s="36"/>
      <c r="G33" s="56"/>
      <c r="H33" s="57"/>
    </row>
    <row r="34" spans="1:8" x14ac:dyDescent="0.25">
      <c r="A34" s="70">
        <v>17</v>
      </c>
      <c r="B34" s="71"/>
      <c r="C34" s="47">
        <f t="shared" si="0"/>
        <v>0</v>
      </c>
      <c r="D34" s="38"/>
      <c r="E34" s="35"/>
      <c r="F34" s="36"/>
      <c r="G34" s="56"/>
      <c r="H34" s="57"/>
    </row>
    <row r="35" spans="1:8" x14ac:dyDescent="0.25">
      <c r="A35" s="70">
        <v>18</v>
      </c>
      <c r="B35" s="71"/>
      <c r="C35" s="47">
        <f t="shared" si="0"/>
        <v>0</v>
      </c>
      <c r="D35" s="38"/>
      <c r="E35" s="35"/>
      <c r="F35" s="36"/>
      <c r="G35" s="56"/>
      <c r="H35" s="57"/>
    </row>
    <row r="36" spans="1:8" x14ac:dyDescent="0.25">
      <c r="A36" s="68">
        <v>19</v>
      </c>
      <c r="B36" s="69"/>
      <c r="C36" s="47">
        <f t="shared" si="0"/>
        <v>0</v>
      </c>
      <c r="D36" s="38"/>
      <c r="E36" s="35"/>
      <c r="F36" s="36"/>
      <c r="G36" s="56"/>
      <c r="H36" s="57"/>
    </row>
    <row r="37" spans="1:8" x14ac:dyDescent="0.25">
      <c r="A37" s="70">
        <v>20</v>
      </c>
      <c r="B37" s="71"/>
      <c r="C37" s="47">
        <f t="shared" si="0"/>
        <v>0</v>
      </c>
      <c r="D37" s="38"/>
      <c r="E37" s="35"/>
      <c r="F37" s="36"/>
      <c r="G37" s="56"/>
      <c r="H37" s="57"/>
    </row>
    <row r="38" spans="1:8" x14ac:dyDescent="0.25">
      <c r="A38" s="70">
        <v>21</v>
      </c>
      <c r="B38" s="71"/>
      <c r="C38" s="47">
        <f t="shared" si="0"/>
        <v>0</v>
      </c>
      <c r="D38" s="38"/>
      <c r="E38" s="35"/>
      <c r="F38" s="36"/>
      <c r="G38" s="56"/>
      <c r="H38" s="57"/>
    </row>
    <row r="39" spans="1:8" x14ac:dyDescent="0.25">
      <c r="A39" s="68">
        <v>22</v>
      </c>
      <c r="B39" s="69"/>
      <c r="C39" s="47">
        <f t="shared" si="0"/>
        <v>0</v>
      </c>
      <c r="D39" s="38"/>
      <c r="E39" s="35"/>
      <c r="F39" s="36"/>
      <c r="G39" s="56"/>
      <c r="H39" s="57"/>
    </row>
    <row r="40" spans="1:8" x14ac:dyDescent="0.25">
      <c r="A40" s="70">
        <v>23</v>
      </c>
      <c r="B40" s="71"/>
      <c r="C40" s="47">
        <f t="shared" si="0"/>
        <v>0</v>
      </c>
      <c r="D40" s="38"/>
      <c r="E40" s="35"/>
      <c r="F40" s="36"/>
      <c r="G40" s="56"/>
      <c r="H40" s="57"/>
    </row>
    <row r="41" spans="1:8" x14ac:dyDescent="0.25">
      <c r="A41" s="70">
        <v>24</v>
      </c>
      <c r="B41" s="71"/>
      <c r="C41" s="47">
        <f t="shared" si="0"/>
        <v>0</v>
      </c>
      <c r="D41" s="38"/>
      <c r="E41" s="35"/>
      <c r="F41" s="36"/>
      <c r="G41" s="56"/>
      <c r="H41" s="57"/>
    </row>
    <row r="42" spans="1:8" x14ac:dyDescent="0.25">
      <c r="A42" s="68">
        <v>25</v>
      </c>
      <c r="B42" s="69"/>
      <c r="C42" s="47">
        <f t="shared" si="0"/>
        <v>0</v>
      </c>
      <c r="D42" s="38"/>
      <c r="E42" s="35"/>
      <c r="F42" s="36"/>
      <c r="G42" s="56"/>
      <c r="H42" s="57"/>
    </row>
    <row r="43" spans="1:8" x14ac:dyDescent="0.25">
      <c r="A43" s="70">
        <v>26</v>
      </c>
      <c r="B43" s="71"/>
      <c r="C43" s="47">
        <f t="shared" si="0"/>
        <v>0</v>
      </c>
      <c r="D43" s="38"/>
      <c r="E43" s="35"/>
      <c r="F43" s="36"/>
      <c r="G43" s="56"/>
      <c r="H43" s="57"/>
    </row>
    <row r="44" spans="1:8" x14ac:dyDescent="0.25">
      <c r="A44" s="70">
        <v>27</v>
      </c>
      <c r="B44" s="71"/>
      <c r="C44" s="47">
        <f t="shared" si="0"/>
        <v>0</v>
      </c>
      <c r="D44" s="38"/>
      <c r="E44" s="35"/>
      <c r="F44" s="36"/>
      <c r="G44" s="66"/>
      <c r="H44" s="67"/>
    </row>
    <row r="45" spans="1:8" x14ac:dyDescent="0.25">
      <c r="A45" s="68">
        <v>28</v>
      </c>
      <c r="B45" s="69"/>
      <c r="C45" s="47">
        <f t="shared" si="0"/>
        <v>0</v>
      </c>
      <c r="D45" s="38"/>
      <c r="E45" s="39"/>
      <c r="F45" s="36"/>
      <c r="G45" s="66"/>
      <c r="H45" s="67"/>
    </row>
    <row r="46" spans="1:8" x14ac:dyDescent="0.25">
      <c r="A46" s="70">
        <v>29</v>
      </c>
      <c r="B46" s="71"/>
      <c r="C46" s="47">
        <f t="shared" si="0"/>
        <v>0</v>
      </c>
      <c r="D46" s="38"/>
      <c r="E46" s="35"/>
      <c r="F46" s="36"/>
      <c r="G46" s="66"/>
      <c r="H46" s="67"/>
    </row>
    <row r="47" spans="1:8" x14ac:dyDescent="0.25">
      <c r="A47" s="70">
        <v>30</v>
      </c>
      <c r="B47" s="71"/>
      <c r="C47" s="47">
        <f t="shared" si="0"/>
        <v>0</v>
      </c>
      <c r="D47" s="38"/>
      <c r="E47" s="35"/>
      <c r="F47" s="36"/>
      <c r="G47" s="66"/>
      <c r="H47" s="67"/>
    </row>
    <row r="48" spans="1:8" ht="15.75" thickBot="1" x14ac:dyDescent="0.3">
      <c r="A48" s="82">
        <v>31</v>
      </c>
      <c r="B48" s="83"/>
      <c r="C48" s="47">
        <f t="shared" si="0"/>
        <v>0</v>
      </c>
      <c r="D48" s="40"/>
      <c r="E48" s="41"/>
      <c r="F48" s="42"/>
      <c r="G48" s="64"/>
      <c r="H48" s="65"/>
    </row>
    <row r="49" spans="1:8" s="9" customFormat="1" ht="16.5" thickBot="1" x14ac:dyDescent="0.3">
      <c r="A49" s="80" t="s">
        <v>20</v>
      </c>
      <c r="B49" s="81"/>
      <c r="C49" s="48">
        <f>SUM(C18:C48)</f>
        <v>0</v>
      </c>
      <c r="D49" s="55">
        <f t="shared" ref="D49:F49" si="1">SUM(D18:D48)</f>
        <v>0</v>
      </c>
      <c r="E49" s="55">
        <f t="shared" si="1"/>
        <v>0</v>
      </c>
      <c r="F49" s="55">
        <f t="shared" si="1"/>
        <v>0</v>
      </c>
      <c r="G49" s="62">
        <f>SUM(G18:H48)</f>
        <v>0</v>
      </c>
      <c r="H49" s="63"/>
    </row>
  </sheetData>
  <sheetProtection password="D291" sheet="1" objects="1" scenarios="1" selectLockedCells="1"/>
  <mergeCells count="81">
    <mergeCell ref="A4:H5"/>
    <mergeCell ref="C10:D10"/>
    <mergeCell ref="C11:D11"/>
    <mergeCell ref="C12:G12"/>
    <mergeCell ref="B1:E2"/>
    <mergeCell ref="C7:G7"/>
    <mergeCell ref="C8:G8"/>
    <mergeCell ref="C9:D9"/>
    <mergeCell ref="F2:H2"/>
    <mergeCell ref="G1:H1"/>
    <mergeCell ref="A7:B7"/>
    <mergeCell ref="A38:B38"/>
    <mergeCell ref="B14:C14"/>
    <mergeCell ref="A15:C15"/>
    <mergeCell ref="A16:B16"/>
    <mergeCell ref="A49:B49"/>
    <mergeCell ref="A48:B48"/>
    <mergeCell ref="A47:B47"/>
    <mergeCell ref="A46:B46"/>
    <mergeCell ref="A45:B45"/>
    <mergeCell ref="A44:B44"/>
    <mergeCell ref="A43:B43"/>
    <mergeCell ref="A42:B42"/>
    <mergeCell ref="A41:B41"/>
    <mergeCell ref="A40:B40"/>
    <mergeCell ref="A39:B39"/>
    <mergeCell ref="A26:B26"/>
    <mergeCell ref="A37:B37"/>
    <mergeCell ref="A36:B36"/>
    <mergeCell ref="A35:B35"/>
    <mergeCell ref="A34:B34"/>
    <mergeCell ref="A33:B33"/>
    <mergeCell ref="A32:B32"/>
    <mergeCell ref="A31:B31"/>
    <mergeCell ref="A30:B30"/>
    <mergeCell ref="A29:B29"/>
    <mergeCell ref="A28:B28"/>
    <mergeCell ref="A27:B27"/>
    <mergeCell ref="A25:B25"/>
    <mergeCell ref="A24:B24"/>
    <mergeCell ref="A23:B23"/>
    <mergeCell ref="A22:B22"/>
    <mergeCell ref="A21:B21"/>
    <mergeCell ref="A19:B19"/>
    <mergeCell ref="A18:B18"/>
    <mergeCell ref="A17:B17"/>
    <mergeCell ref="G24:H24"/>
    <mergeCell ref="G23:H23"/>
    <mergeCell ref="G22:H22"/>
    <mergeCell ref="G21:H21"/>
    <mergeCell ref="G20:H20"/>
    <mergeCell ref="G19:H19"/>
    <mergeCell ref="G18:H18"/>
    <mergeCell ref="A20:B20"/>
    <mergeCell ref="G37:H37"/>
    <mergeCell ref="G17:H17"/>
    <mergeCell ref="G16:H16"/>
    <mergeCell ref="G49:H49"/>
    <mergeCell ref="G48:H48"/>
    <mergeCell ref="G47:H47"/>
    <mergeCell ref="G46:H46"/>
    <mergeCell ref="G45:H45"/>
    <mergeCell ref="G44:H44"/>
    <mergeCell ref="G43:H43"/>
    <mergeCell ref="G42:H42"/>
    <mergeCell ref="G41:H41"/>
    <mergeCell ref="G40:H40"/>
    <mergeCell ref="G39:H39"/>
    <mergeCell ref="G38:H38"/>
    <mergeCell ref="G25:H25"/>
    <mergeCell ref="G36:H36"/>
    <mergeCell ref="G35:H35"/>
    <mergeCell ref="G34:H34"/>
    <mergeCell ref="G33:H33"/>
    <mergeCell ref="G32:H32"/>
    <mergeCell ref="G26:H26"/>
    <mergeCell ref="G31:H31"/>
    <mergeCell ref="G30:H30"/>
    <mergeCell ref="G29:H29"/>
    <mergeCell ref="G28:H28"/>
    <mergeCell ref="G27:H27"/>
  </mergeCells>
  <dataValidations count="5">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allowBlank="1" showInputMessage="1" showErrorMessage="1" promptTitle="Dates" prompt="Date de fin du séjour_x000a_" sqref="A17"/>
    <dataValidation allowBlank="1" showErrorMessage="1" promptTitle="Carte SNCF" prompt="Sélectionnez le type de réduction présenté" sqref="F17"/>
    <dataValidation allowBlank="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s>
  <pageMargins left="0.7" right="0.7" top="0.75" bottom="0.75" header="0.3" footer="0.3"/>
  <pageSetup paperSize="9"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D18" sqref="D18"/>
    </sheetView>
  </sheetViews>
  <sheetFormatPr baseColWidth="10" defaultRowHeight="15" x14ac:dyDescent="0.25"/>
  <cols>
    <col min="1" max="1" width="13.5703125" style="8" customWidth="1"/>
    <col min="2" max="2" width="11.42578125" style="8" customWidth="1"/>
    <col min="3" max="3" width="26.42578125" style="8" customWidth="1"/>
    <col min="4" max="4" width="25.7109375" style="8" customWidth="1"/>
    <col min="5" max="5" width="30" style="8" customWidth="1"/>
    <col min="6" max="6" width="25.7109375" style="8" customWidth="1"/>
    <col min="7" max="7" width="13.5703125" style="8" customWidth="1"/>
    <col min="8" max="16384" width="11.42578125" style="8"/>
  </cols>
  <sheetData>
    <row r="1" spans="1:8" ht="30" customHeight="1" x14ac:dyDescent="0.35">
      <c r="A1" s="3"/>
      <c r="B1" s="92" t="s">
        <v>29</v>
      </c>
      <c r="C1" s="92"/>
      <c r="D1" s="92"/>
      <c r="E1" s="93"/>
      <c r="F1" s="1"/>
      <c r="G1" s="102">
        <v>2019</v>
      </c>
      <c r="H1" s="102"/>
    </row>
    <row r="2" spans="1:8" ht="30" customHeight="1" thickBot="1" x14ac:dyDescent="0.3">
      <c r="A2" s="6"/>
      <c r="B2" s="94"/>
      <c r="C2" s="94"/>
      <c r="D2" s="94"/>
      <c r="E2" s="95"/>
      <c r="F2" s="103" t="s">
        <v>12</v>
      </c>
      <c r="G2" s="104"/>
      <c r="H2" s="104"/>
    </row>
    <row r="3" spans="1:8" ht="15" customHeight="1" x14ac:dyDescent="0.25">
      <c r="A3" s="7"/>
      <c r="B3" s="7"/>
      <c r="C3" s="7"/>
      <c r="D3" s="7"/>
      <c r="E3" s="7"/>
      <c r="F3" s="54"/>
      <c r="G3" s="54"/>
    </row>
    <row r="4" spans="1:8" s="5" customFormat="1" ht="41.25" customHeight="1" x14ac:dyDescent="0.35">
      <c r="A4" s="84" t="s">
        <v>32</v>
      </c>
      <c r="B4" s="85"/>
      <c r="C4" s="85"/>
      <c r="D4" s="85"/>
      <c r="E4" s="85"/>
      <c r="F4" s="85"/>
      <c r="G4" s="85"/>
      <c r="H4" s="86"/>
    </row>
    <row r="5" spans="1:8" s="5" customFormat="1" ht="41.25" customHeight="1" x14ac:dyDescent="0.35">
      <c r="A5" s="87"/>
      <c r="B5" s="88"/>
      <c r="C5" s="88"/>
      <c r="D5" s="88"/>
      <c r="E5" s="88"/>
      <c r="F5" s="88"/>
      <c r="G5" s="88"/>
      <c r="H5" s="89"/>
    </row>
    <row r="6" spans="1:8" ht="7.5" customHeight="1" x14ac:dyDescent="0.25">
      <c r="A6" s="7"/>
      <c r="B6" s="7"/>
      <c r="C6" s="7"/>
      <c r="D6" s="7"/>
      <c r="E6" s="7"/>
      <c r="F6" s="54"/>
      <c r="G6" s="54"/>
    </row>
    <row r="7" spans="1:8" ht="27" customHeight="1" x14ac:dyDescent="0.25">
      <c r="A7" s="131" t="s">
        <v>34</v>
      </c>
      <c r="B7" s="131"/>
      <c r="C7" s="105">
        <f>'REGISTRE DU LOUEUR - MOIS 1'!C7:G7</f>
        <v>0</v>
      </c>
      <c r="D7" s="105"/>
      <c r="E7" s="105"/>
      <c r="F7" s="105"/>
      <c r="G7" s="105"/>
    </row>
    <row r="8" spans="1:8" ht="27" customHeight="1" x14ac:dyDescent="0.25">
      <c r="A8" s="9" t="s">
        <v>0</v>
      </c>
      <c r="B8" s="10" t="s">
        <v>9</v>
      </c>
      <c r="C8" s="105">
        <f>'REGISTRE DU LOUEUR - MOIS 1'!C8:G8</f>
        <v>0</v>
      </c>
      <c r="D8" s="105"/>
      <c r="E8" s="105"/>
      <c r="F8" s="105"/>
      <c r="G8" s="105"/>
    </row>
    <row r="9" spans="1:8" ht="27" customHeight="1" x14ac:dyDescent="0.25">
      <c r="B9" s="10" t="s">
        <v>10</v>
      </c>
      <c r="C9" s="106">
        <f>'REGISTRE DU LOUEUR - MOIS 1'!C9:D9</f>
        <v>0</v>
      </c>
      <c r="D9" s="106"/>
      <c r="E9" s="11"/>
      <c r="F9" s="11"/>
    </row>
    <row r="10" spans="1:8" ht="27" customHeight="1" x14ac:dyDescent="0.25">
      <c r="B10" s="10" t="s">
        <v>11</v>
      </c>
      <c r="C10" s="106">
        <f>'REGISTRE DU LOUEUR - MOIS 1'!C10:D10</f>
        <v>0</v>
      </c>
      <c r="D10" s="106"/>
      <c r="E10" s="11"/>
      <c r="F10" s="11"/>
    </row>
    <row r="11" spans="1:8" ht="27" customHeight="1" x14ac:dyDescent="0.25">
      <c r="B11" s="10" t="s">
        <v>5</v>
      </c>
      <c r="C11" s="106">
        <f>'REGISTRE DU LOUEUR - MOIS 1'!C11:D11</f>
        <v>0</v>
      </c>
      <c r="D11" s="106"/>
      <c r="E11" s="11"/>
      <c r="F11" s="11"/>
    </row>
    <row r="12" spans="1:8" ht="27" customHeight="1" x14ac:dyDescent="0.25">
      <c r="B12" s="10" t="s">
        <v>6</v>
      </c>
      <c r="C12" s="107">
        <f>'REGISTRE DU LOUEUR - MOIS 1'!C12:G12</f>
        <v>0</v>
      </c>
      <c r="D12" s="107"/>
      <c r="E12" s="107"/>
      <c r="F12" s="107"/>
      <c r="G12" s="107"/>
    </row>
    <row r="13" spans="1:8" ht="18.75" customHeight="1" x14ac:dyDescent="0.25">
      <c r="B13" s="12"/>
      <c r="C13" s="12"/>
      <c r="D13" s="12"/>
      <c r="E13" s="12"/>
      <c r="F13" s="12"/>
    </row>
    <row r="14" spans="1:8" s="12" customFormat="1" ht="30" customHeight="1" x14ac:dyDescent="0.25">
      <c r="A14" s="13" t="s">
        <v>1</v>
      </c>
      <c r="B14" s="76" t="str">
        <f>+'REGISTRE DU LOUEUR - MOIS 1'!B14:C14</f>
        <v>CHAMBRE D'HÔTES</v>
      </c>
      <c r="C14" s="76"/>
      <c r="D14" s="14"/>
      <c r="E14" s="15" t="s">
        <v>2</v>
      </c>
      <c r="F14" s="16">
        <f>0.7</f>
        <v>0.7</v>
      </c>
      <c r="G14" s="11"/>
    </row>
    <row r="15" spans="1:8" s="20" customFormat="1" ht="30.75" customHeight="1" thickBot="1" x14ac:dyDescent="0.3">
      <c r="A15" s="77" t="s">
        <v>7</v>
      </c>
      <c r="B15" s="77"/>
      <c r="C15" s="77"/>
      <c r="D15" s="17"/>
      <c r="E15" s="18" t="s">
        <v>8</v>
      </c>
      <c r="F15" s="19"/>
    </row>
    <row r="16" spans="1:8" ht="16.5" thickBot="1" x14ac:dyDescent="0.3">
      <c r="A16" s="78">
        <v>1</v>
      </c>
      <c r="B16" s="79"/>
      <c r="C16" s="53">
        <v>2</v>
      </c>
      <c r="D16" s="43">
        <v>3</v>
      </c>
      <c r="E16" s="43">
        <v>4</v>
      </c>
      <c r="F16" s="44">
        <v>5</v>
      </c>
      <c r="G16" s="60">
        <v>6</v>
      </c>
      <c r="H16" s="61"/>
    </row>
    <row r="17" spans="1:8" ht="76.5" customHeight="1" thickBot="1" x14ac:dyDescent="0.3">
      <c r="A17" s="72" t="s">
        <v>19</v>
      </c>
      <c r="B17" s="73"/>
      <c r="C17" s="45" t="s">
        <v>21</v>
      </c>
      <c r="D17" s="46" t="s">
        <v>27</v>
      </c>
      <c r="E17" s="52" t="s">
        <v>28</v>
      </c>
      <c r="F17" s="46" t="s">
        <v>22</v>
      </c>
      <c r="G17" s="58" t="s">
        <v>23</v>
      </c>
      <c r="H17" s="59"/>
    </row>
    <row r="18" spans="1:8" x14ac:dyDescent="0.25">
      <c r="A18" s="68">
        <v>1</v>
      </c>
      <c r="B18" s="69"/>
      <c r="C18" s="47">
        <f>D18+E18+F18+G18</f>
        <v>0</v>
      </c>
      <c r="D18" s="32"/>
      <c r="E18" s="33"/>
      <c r="F18" s="32"/>
      <c r="G18" s="74"/>
      <c r="H18" s="75"/>
    </row>
    <row r="19" spans="1:8" x14ac:dyDescent="0.25">
      <c r="A19" s="70">
        <v>2</v>
      </c>
      <c r="B19" s="71"/>
      <c r="C19" s="47">
        <f t="shared" ref="C19:C48" si="0">D19+E19+F19+G19</f>
        <v>0</v>
      </c>
      <c r="D19" s="34"/>
      <c r="E19" s="35"/>
      <c r="F19" s="36"/>
      <c r="G19" s="56"/>
      <c r="H19" s="57"/>
    </row>
    <row r="20" spans="1:8" x14ac:dyDescent="0.25">
      <c r="A20" s="70">
        <v>3</v>
      </c>
      <c r="B20" s="71"/>
      <c r="C20" s="47">
        <f t="shared" si="0"/>
        <v>0</v>
      </c>
      <c r="D20" s="37"/>
      <c r="E20" s="35"/>
      <c r="F20" s="36"/>
      <c r="G20" s="56"/>
      <c r="H20" s="57"/>
    </row>
    <row r="21" spans="1:8" x14ac:dyDescent="0.25">
      <c r="A21" s="68">
        <v>4</v>
      </c>
      <c r="B21" s="69"/>
      <c r="C21" s="47">
        <f t="shared" si="0"/>
        <v>0</v>
      </c>
      <c r="D21" s="37"/>
      <c r="E21" s="35"/>
      <c r="F21" s="36"/>
      <c r="G21" s="56"/>
      <c r="H21" s="57"/>
    </row>
    <row r="22" spans="1:8" x14ac:dyDescent="0.25">
      <c r="A22" s="70">
        <v>5</v>
      </c>
      <c r="B22" s="71"/>
      <c r="C22" s="47">
        <f t="shared" si="0"/>
        <v>0</v>
      </c>
      <c r="D22" s="37"/>
      <c r="E22" s="35"/>
      <c r="F22" s="36"/>
      <c r="G22" s="56"/>
      <c r="H22" s="57"/>
    </row>
    <row r="23" spans="1:8" x14ac:dyDescent="0.25">
      <c r="A23" s="70">
        <v>6</v>
      </c>
      <c r="B23" s="71"/>
      <c r="C23" s="47">
        <f t="shared" si="0"/>
        <v>0</v>
      </c>
      <c r="D23" s="37"/>
      <c r="E23" s="35"/>
      <c r="F23" s="36"/>
      <c r="G23" s="56"/>
      <c r="H23" s="57"/>
    </row>
    <row r="24" spans="1:8" x14ac:dyDescent="0.25">
      <c r="A24" s="68">
        <v>7</v>
      </c>
      <c r="B24" s="69"/>
      <c r="C24" s="47">
        <f t="shared" si="0"/>
        <v>0</v>
      </c>
      <c r="D24" s="37"/>
      <c r="E24" s="35"/>
      <c r="F24" s="36"/>
      <c r="G24" s="56"/>
      <c r="H24" s="57"/>
    </row>
    <row r="25" spans="1:8" x14ac:dyDescent="0.25">
      <c r="A25" s="70">
        <v>8</v>
      </c>
      <c r="B25" s="71"/>
      <c r="C25" s="47">
        <f t="shared" si="0"/>
        <v>0</v>
      </c>
      <c r="D25" s="37"/>
      <c r="E25" s="35"/>
      <c r="F25" s="36"/>
      <c r="G25" s="56"/>
      <c r="H25" s="57"/>
    </row>
    <row r="26" spans="1:8" x14ac:dyDescent="0.25">
      <c r="A26" s="70">
        <v>9</v>
      </c>
      <c r="B26" s="71"/>
      <c r="C26" s="47">
        <f t="shared" si="0"/>
        <v>0</v>
      </c>
      <c r="D26" s="37"/>
      <c r="E26" s="35"/>
      <c r="F26" s="36"/>
      <c r="G26" s="56"/>
      <c r="H26" s="57"/>
    </row>
    <row r="27" spans="1:8" x14ac:dyDescent="0.25">
      <c r="A27" s="68">
        <v>10</v>
      </c>
      <c r="B27" s="69"/>
      <c r="C27" s="47">
        <f t="shared" si="0"/>
        <v>0</v>
      </c>
      <c r="D27" s="38"/>
      <c r="E27" s="35"/>
      <c r="F27" s="36"/>
      <c r="G27" s="56"/>
      <c r="H27" s="57"/>
    </row>
    <row r="28" spans="1:8" x14ac:dyDescent="0.25">
      <c r="A28" s="70">
        <v>11</v>
      </c>
      <c r="B28" s="71"/>
      <c r="C28" s="47">
        <f t="shared" si="0"/>
        <v>0</v>
      </c>
      <c r="D28" s="38"/>
      <c r="E28" s="35"/>
      <c r="F28" s="36"/>
      <c r="G28" s="56"/>
      <c r="H28" s="57"/>
    </row>
    <row r="29" spans="1:8" x14ac:dyDescent="0.25">
      <c r="A29" s="70">
        <v>12</v>
      </c>
      <c r="B29" s="71"/>
      <c r="C29" s="47">
        <f t="shared" si="0"/>
        <v>0</v>
      </c>
      <c r="D29" s="38"/>
      <c r="E29" s="35"/>
      <c r="F29" s="36"/>
      <c r="G29" s="56"/>
      <c r="H29" s="57"/>
    </row>
    <row r="30" spans="1:8" x14ac:dyDescent="0.25">
      <c r="A30" s="68">
        <v>13</v>
      </c>
      <c r="B30" s="69"/>
      <c r="C30" s="47">
        <f t="shared" si="0"/>
        <v>0</v>
      </c>
      <c r="D30" s="38"/>
      <c r="E30" s="35"/>
      <c r="F30" s="36"/>
      <c r="G30" s="56"/>
      <c r="H30" s="57"/>
    </row>
    <row r="31" spans="1:8" x14ac:dyDescent="0.25">
      <c r="A31" s="70">
        <v>14</v>
      </c>
      <c r="B31" s="71"/>
      <c r="C31" s="47">
        <f t="shared" si="0"/>
        <v>0</v>
      </c>
      <c r="D31" s="38"/>
      <c r="E31" s="35"/>
      <c r="F31" s="36"/>
      <c r="G31" s="56"/>
      <c r="H31" s="57"/>
    </row>
    <row r="32" spans="1:8" x14ac:dyDescent="0.25">
      <c r="A32" s="70">
        <v>15</v>
      </c>
      <c r="B32" s="71"/>
      <c r="C32" s="47">
        <f t="shared" si="0"/>
        <v>0</v>
      </c>
      <c r="D32" s="38"/>
      <c r="E32" s="35"/>
      <c r="F32" s="36"/>
      <c r="G32" s="56"/>
      <c r="H32" s="57"/>
    </row>
    <row r="33" spans="1:8" x14ac:dyDescent="0.25">
      <c r="A33" s="68">
        <v>16</v>
      </c>
      <c r="B33" s="69"/>
      <c r="C33" s="47">
        <f t="shared" si="0"/>
        <v>0</v>
      </c>
      <c r="D33" s="38"/>
      <c r="E33" s="35"/>
      <c r="F33" s="36"/>
      <c r="G33" s="56"/>
      <c r="H33" s="57"/>
    </row>
    <row r="34" spans="1:8" x14ac:dyDescent="0.25">
      <c r="A34" s="70">
        <v>17</v>
      </c>
      <c r="B34" s="71"/>
      <c r="C34" s="47">
        <f t="shared" si="0"/>
        <v>0</v>
      </c>
      <c r="D34" s="38"/>
      <c r="E34" s="35"/>
      <c r="F34" s="36"/>
      <c r="G34" s="56"/>
      <c r="H34" s="57"/>
    </row>
    <row r="35" spans="1:8" x14ac:dyDescent="0.25">
      <c r="A35" s="70">
        <v>18</v>
      </c>
      <c r="B35" s="71"/>
      <c r="C35" s="47">
        <f t="shared" si="0"/>
        <v>0</v>
      </c>
      <c r="D35" s="38"/>
      <c r="E35" s="35"/>
      <c r="F35" s="36"/>
      <c r="G35" s="56"/>
      <c r="H35" s="57"/>
    </row>
    <row r="36" spans="1:8" x14ac:dyDescent="0.25">
      <c r="A36" s="68">
        <v>19</v>
      </c>
      <c r="B36" s="69"/>
      <c r="C36" s="47">
        <f t="shared" si="0"/>
        <v>0</v>
      </c>
      <c r="D36" s="38"/>
      <c r="E36" s="35"/>
      <c r="F36" s="36"/>
      <c r="G36" s="56"/>
      <c r="H36" s="57"/>
    </row>
    <row r="37" spans="1:8" x14ac:dyDescent="0.25">
      <c r="A37" s="70">
        <v>20</v>
      </c>
      <c r="B37" s="71"/>
      <c r="C37" s="47">
        <f t="shared" si="0"/>
        <v>0</v>
      </c>
      <c r="D37" s="38"/>
      <c r="E37" s="35"/>
      <c r="F37" s="36"/>
      <c r="G37" s="56"/>
      <c r="H37" s="57"/>
    </row>
    <row r="38" spans="1:8" x14ac:dyDescent="0.25">
      <c r="A38" s="70">
        <v>21</v>
      </c>
      <c r="B38" s="71"/>
      <c r="C38" s="47">
        <f t="shared" si="0"/>
        <v>0</v>
      </c>
      <c r="D38" s="38"/>
      <c r="E38" s="35"/>
      <c r="F38" s="36"/>
      <c r="G38" s="56"/>
      <c r="H38" s="57"/>
    </row>
    <row r="39" spans="1:8" x14ac:dyDescent="0.25">
      <c r="A39" s="68">
        <v>22</v>
      </c>
      <c r="B39" s="69"/>
      <c r="C39" s="47">
        <f t="shared" si="0"/>
        <v>0</v>
      </c>
      <c r="D39" s="38"/>
      <c r="E39" s="35"/>
      <c r="F39" s="36"/>
      <c r="G39" s="56"/>
      <c r="H39" s="57"/>
    </row>
    <row r="40" spans="1:8" x14ac:dyDescent="0.25">
      <c r="A40" s="70">
        <v>23</v>
      </c>
      <c r="B40" s="71"/>
      <c r="C40" s="47">
        <f t="shared" si="0"/>
        <v>0</v>
      </c>
      <c r="D40" s="38"/>
      <c r="E40" s="35"/>
      <c r="F40" s="36"/>
      <c r="G40" s="56"/>
      <c r="H40" s="57"/>
    </row>
    <row r="41" spans="1:8" x14ac:dyDescent="0.25">
      <c r="A41" s="70">
        <v>24</v>
      </c>
      <c r="B41" s="71"/>
      <c r="C41" s="47">
        <f t="shared" si="0"/>
        <v>0</v>
      </c>
      <c r="D41" s="38"/>
      <c r="E41" s="35"/>
      <c r="F41" s="36"/>
      <c r="G41" s="56"/>
      <c r="H41" s="57"/>
    </row>
    <row r="42" spans="1:8" x14ac:dyDescent="0.25">
      <c r="A42" s="68">
        <v>25</v>
      </c>
      <c r="B42" s="69"/>
      <c r="C42" s="47">
        <f t="shared" si="0"/>
        <v>0</v>
      </c>
      <c r="D42" s="38"/>
      <c r="E42" s="35"/>
      <c r="F42" s="36"/>
      <c r="G42" s="56"/>
      <c r="H42" s="57"/>
    </row>
    <row r="43" spans="1:8" x14ac:dyDescent="0.25">
      <c r="A43" s="70">
        <v>26</v>
      </c>
      <c r="B43" s="71"/>
      <c r="C43" s="47">
        <f t="shared" si="0"/>
        <v>0</v>
      </c>
      <c r="D43" s="38"/>
      <c r="E43" s="35"/>
      <c r="F43" s="36"/>
      <c r="G43" s="56"/>
      <c r="H43" s="57"/>
    </row>
    <row r="44" spans="1:8" x14ac:dyDescent="0.25">
      <c r="A44" s="70">
        <v>27</v>
      </c>
      <c r="B44" s="71"/>
      <c r="C44" s="47">
        <f t="shared" si="0"/>
        <v>0</v>
      </c>
      <c r="D44" s="38"/>
      <c r="E44" s="35"/>
      <c r="F44" s="36"/>
      <c r="G44" s="66"/>
      <c r="H44" s="67"/>
    </row>
    <row r="45" spans="1:8" x14ac:dyDescent="0.25">
      <c r="A45" s="68">
        <v>28</v>
      </c>
      <c r="B45" s="69"/>
      <c r="C45" s="47">
        <f t="shared" si="0"/>
        <v>0</v>
      </c>
      <c r="D45" s="38"/>
      <c r="E45" s="39"/>
      <c r="F45" s="36"/>
      <c r="G45" s="66"/>
      <c r="H45" s="67"/>
    </row>
    <row r="46" spans="1:8" x14ac:dyDescent="0.25">
      <c r="A46" s="70">
        <v>29</v>
      </c>
      <c r="B46" s="71"/>
      <c r="C46" s="47">
        <f t="shared" si="0"/>
        <v>0</v>
      </c>
      <c r="D46" s="38"/>
      <c r="E46" s="35"/>
      <c r="F46" s="36"/>
      <c r="G46" s="66"/>
      <c r="H46" s="67"/>
    </row>
    <row r="47" spans="1:8" x14ac:dyDescent="0.25">
      <c r="A47" s="70">
        <v>30</v>
      </c>
      <c r="B47" s="71"/>
      <c r="C47" s="47">
        <f t="shared" si="0"/>
        <v>0</v>
      </c>
      <c r="D47" s="38"/>
      <c r="E47" s="35"/>
      <c r="F47" s="36"/>
      <c r="G47" s="66"/>
      <c r="H47" s="67"/>
    </row>
    <row r="48" spans="1:8" ht="15.75" thickBot="1" x14ac:dyDescent="0.3">
      <c r="A48" s="82">
        <v>31</v>
      </c>
      <c r="B48" s="83"/>
      <c r="C48" s="47">
        <f t="shared" si="0"/>
        <v>0</v>
      </c>
      <c r="D48" s="40"/>
      <c r="E48" s="41"/>
      <c r="F48" s="42"/>
      <c r="G48" s="64"/>
      <c r="H48" s="65"/>
    </row>
    <row r="49" spans="1:8" s="9" customFormat="1" ht="16.5" thickBot="1" x14ac:dyDescent="0.3">
      <c r="A49" s="80" t="s">
        <v>20</v>
      </c>
      <c r="B49" s="81"/>
      <c r="C49" s="48">
        <f>SUM(C18:C48)</f>
        <v>0</v>
      </c>
      <c r="D49" s="49">
        <f>SUM(D18:D48)</f>
        <v>0</v>
      </c>
      <c r="E49" s="49">
        <f t="shared" ref="E49:G49" si="1">SUM(E18:E48)</f>
        <v>0</v>
      </c>
      <c r="F49" s="49">
        <f t="shared" si="1"/>
        <v>0</v>
      </c>
      <c r="G49" s="108">
        <f t="shared" si="1"/>
        <v>0</v>
      </c>
      <c r="H49" s="109"/>
    </row>
  </sheetData>
  <sheetProtection password="DD51" sheet="1" objects="1" scenarios="1" selectLockedCells="1"/>
  <mergeCells count="81">
    <mergeCell ref="A49:B49"/>
    <mergeCell ref="G49:H49"/>
    <mergeCell ref="A46:B46"/>
    <mergeCell ref="G46:H46"/>
    <mergeCell ref="A47:B47"/>
    <mergeCell ref="G47:H47"/>
    <mergeCell ref="A48:B48"/>
    <mergeCell ref="G48:H48"/>
    <mergeCell ref="A43:B43"/>
    <mergeCell ref="G43:H43"/>
    <mergeCell ref="A44:B44"/>
    <mergeCell ref="G44:H44"/>
    <mergeCell ref="A45:B45"/>
    <mergeCell ref="G45:H45"/>
    <mergeCell ref="A40:B40"/>
    <mergeCell ref="G40:H40"/>
    <mergeCell ref="A41:B41"/>
    <mergeCell ref="G41:H41"/>
    <mergeCell ref="A42:B42"/>
    <mergeCell ref="G42:H42"/>
    <mergeCell ref="A37:B37"/>
    <mergeCell ref="G37:H37"/>
    <mergeCell ref="A38:B38"/>
    <mergeCell ref="G38:H38"/>
    <mergeCell ref="A39:B39"/>
    <mergeCell ref="G39:H39"/>
    <mergeCell ref="A34:B34"/>
    <mergeCell ref="G34:H34"/>
    <mergeCell ref="A35:B35"/>
    <mergeCell ref="G35:H35"/>
    <mergeCell ref="A36:B36"/>
    <mergeCell ref="G36:H36"/>
    <mergeCell ref="A31:B31"/>
    <mergeCell ref="G31:H31"/>
    <mergeCell ref="A32:B32"/>
    <mergeCell ref="G32:H32"/>
    <mergeCell ref="A33:B33"/>
    <mergeCell ref="G33:H33"/>
    <mergeCell ref="A28:B28"/>
    <mergeCell ref="G28:H28"/>
    <mergeCell ref="A29:B29"/>
    <mergeCell ref="G29:H29"/>
    <mergeCell ref="A30:B30"/>
    <mergeCell ref="G30:H30"/>
    <mergeCell ref="A25:B25"/>
    <mergeCell ref="G25:H25"/>
    <mergeCell ref="A26:B26"/>
    <mergeCell ref="G26:H26"/>
    <mergeCell ref="A27:B27"/>
    <mergeCell ref="G27:H27"/>
    <mergeCell ref="A22:B22"/>
    <mergeCell ref="G22:H22"/>
    <mergeCell ref="A23:B23"/>
    <mergeCell ref="G23:H23"/>
    <mergeCell ref="A24:B24"/>
    <mergeCell ref="G24:H24"/>
    <mergeCell ref="A19:B19"/>
    <mergeCell ref="G19:H19"/>
    <mergeCell ref="A20:B20"/>
    <mergeCell ref="G20:H20"/>
    <mergeCell ref="A21:B21"/>
    <mergeCell ref="G21:H21"/>
    <mergeCell ref="A16:B16"/>
    <mergeCell ref="G16:H16"/>
    <mergeCell ref="A17:B17"/>
    <mergeCell ref="G17:H17"/>
    <mergeCell ref="A18:B18"/>
    <mergeCell ref="G18:H18"/>
    <mergeCell ref="A15:C15"/>
    <mergeCell ref="B1:E2"/>
    <mergeCell ref="G1:H1"/>
    <mergeCell ref="F2:H2"/>
    <mergeCell ref="A4:H5"/>
    <mergeCell ref="C7:G7"/>
    <mergeCell ref="C8:G8"/>
    <mergeCell ref="C9:D9"/>
    <mergeCell ref="C10:D10"/>
    <mergeCell ref="C11:D11"/>
    <mergeCell ref="C12:G12"/>
    <mergeCell ref="B14:C14"/>
    <mergeCell ref="A7:B7"/>
  </mergeCells>
  <conditionalFormatting sqref="C7:G8">
    <cfRule type="cellIs" dxfId="3" priority="2" operator="equal">
      <formula>0</formula>
    </cfRule>
  </conditionalFormatting>
  <conditionalFormatting sqref="C7:G12 B14:C14">
    <cfRule type="cellIs" dxfId="2" priority="1" operator="equal">
      <formula>0</formula>
    </cfRule>
  </conditionalFormatting>
  <dataValidations count="5">
    <dataValidation allowBlank="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 allowBlank="1" showErrorMessage="1" promptTitle="Carte SNCF" prompt="Sélectionnez le type de réduction présenté" sqref="F17"/>
    <dataValidation allowBlank="1" showInputMessage="1" showErrorMessage="1" promptTitle="Dates" prompt="Date de fin du séjour_x000a_" sqref="A17"/>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D18" sqref="D18"/>
    </sheetView>
  </sheetViews>
  <sheetFormatPr baseColWidth="10" defaultRowHeight="15" x14ac:dyDescent="0.25"/>
  <cols>
    <col min="1" max="1" width="13.5703125" style="8" customWidth="1"/>
    <col min="2" max="2" width="11.42578125" style="8" customWidth="1"/>
    <col min="3" max="3" width="26.42578125" style="8" customWidth="1"/>
    <col min="4" max="4" width="25.7109375" style="8" customWidth="1"/>
    <col min="5" max="5" width="30" style="8" customWidth="1"/>
    <col min="6" max="6" width="25.7109375" style="8" customWidth="1"/>
    <col min="7" max="7" width="13.5703125" style="8" customWidth="1"/>
    <col min="8" max="16384" width="11.42578125" style="8"/>
  </cols>
  <sheetData>
    <row r="1" spans="1:8" ht="30" customHeight="1" x14ac:dyDescent="0.35">
      <c r="A1" s="3"/>
      <c r="B1" s="92" t="s">
        <v>29</v>
      </c>
      <c r="C1" s="92"/>
      <c r="D1" s="92"/>
      <c r="E1" s="93"/>
      <c r="F1" s="1"/>
      <c r="G1" s="102">
        <v>2019</v>
      </c>
      <c r="H1" s="102"/>
    </row>
    <row r="2" spans="1:8" ht="30" customHeight="1" thickBot="1" x14ac:dyDescent="0.3">
      <c r="A2" s="6"/>
      <c r="B2" s="94"/>
      <c r="C2" s="94"/>
      <c r="D2" s="94"/>
      <c r="E2" s="95"/>
      <c r="F2" s="103" t="s">
        <v>12</v>
      </c>
      <c r="G2" s="104"/>
      <c r="H2" s="104"/>
    </row>
    <row r="3" spans="1:8" ht="15" customHeight="1" x14ac:dyDescent="0.25">
      <c r="A3" s="7"/>
      <c r="B3" s="7"/>
      <c r="C3" s="7"/>
      <c r="D3" s="7"/>
      <c r="E3" s="7"/>
      <c r="F3" s="54"/>
      <c r="G3" s="54"/>
    </row>
    <row r="4" spans="1:8" s="5" customFormat="1" ht="41.25" customHeight="1" x14ac:dyDescent="0.35">
      <c r="A4" s="84" t="s">
        <v>32</v>
      </c>
      <c r="B4" s="85"/>
      <c r="C4" s="85"/>
      <c r="D4" s="85"/>
      <c r="E4" s="85"/>
      <c r="F4" s="85"/>
      <c r="G4" s="85"/>
      <c r="H4" s="86"/>
    </row>
    <row r="5" spans="1:8" s="5" customFormat="1" ht="41.25" customHeight="1" x14ac:dyDescent="0.35">
      <c r="A5" s="87"/>
      <c r="B5" s="88"/>
      <c r="C5" s="88"/>
      <c r="D5" s="88"/>
      <c r="E5" s="88"/>
      <c r="F5" s="88"/>
      <c r="G5" s="88"/>
      <c r="H5" s="89"/>
    </row>
    <row r="6" spans="1:8" ht="7.5" customHeight="1" x14ac:dyDescent="0.25">
      <c r="A6" s="7"/>
      <c r="B6" s="7"/>
      <c r="C6" s="7"/>
      <c r="D6" s="7"/>
      <c r="E6" s="7"/>
      <c r="F6" s="54"/>
      <c r="G6" s="54"/>
    </row>
    <row r="7" spans="1:8" ht="27" customHeight="1" x14ac:dyDescent="0.25">
      <c r="A7" s="131" t="s">
        <v>34</v>
      </c>
      <c r="B7" s="131"/>
      <c r="C7" s="105">
        <f>'REGISTRE DU LOUEUR - MOIS 1'!C7:G7</f>
        <v>0</v>
      </c>
      <c r="D7" s="105"/>
      <c r="E7" s="105"/>
      <c r="F7" s="105"/>
      <c r="G7" s="105"/>
    </row>
    <row r="8" spans="1:8" ht="27" customHeight="1" x14ac:dyDescent="0.25">
      <c r="A8" s="9" t="s">
        <v>0</v>
      </c>
      <c r="B8" s="10" t="s">
        <v>9</v>
      </c>
      <c r="C8" s="105">
        <f>'REGISTRE DU LOUEUR - MOIS 1'!C8:G8</f>
        <v>0</v>
      </c>
      <c r="D8" s="105"/>
      <c r="E8" s="105"/>
      <c r="F8" s="105"/>
      <c r="G8" s="105"/>
    </row>
    <row r="9" spans="1:8" ht="27" customHeight="1" x14ac:dyDescent="0.25">
      <c r="B9" s="10" t="s">
        <v>10</v>
      </c>
      <c r="C9" s="106">
        <f>'REGISTRE DU LOUEUR - MOIS 1'!C9:D9</f>
        <v>0</v>
      </c>
      <c r="D9" s="106"/>
      <c r="E9" s="11"/>
      <c r="F9" s="11"/>
    </row>
    <row r="10" spans="1:8" ht="27" customHeight="1" x14ac:dyDescent="0.25">
      <c r="B10" s="10" t="s">
        <v>11</v>
      </c>
      <c r="C10" s="106">
        <f>'REGISTRE DU LOUEUR - MOIS 1'!C10:D10</f>
        <v>0</v>
      </c>
      <c r="D10" s="106"/>
      <c r="E10" s="11"/>
      <c r="F10" s="11"/>
    </row>
    <row r="11" spans="1:8" ht="27" customHeight="1" x14ac:dyDescent="0.25">
      <c r="B11" s="10" t="s">
        <v>5</v>
      </c>
      <c r="C11" s="106">
        <f>'REGISTRE DU LOUEUR - MOIS 1'!C11:D11</f>
        <v>0</v>
      </c>
      <c r="D11" s="106"/>
      <c r="E11" s="11"/>
      <c r="F11" s="11"/>
    </row>
    <row r="12" spans="1:8" ht="27" customHeight="1" x14ac:dyDescent="0.25">
      <c r="B12" s="10" t="s">
        <v>6</v>
      </c>
      <c r="C12" s="107">
        <f>'REGISTRE DU LOUEUR - MOIS 1'!C12:G12</f>
        <v>0</v>
      </c>
      <c r="D12" s="107"/>
      <c r="E12" s="107"/>
      <c r="F12" s="107"/>
      <c r="G12" s="107"/>
    </row>
    <row r="13" spans="1:8" ht="18.75" customHeight="1" x14ac:dyDescent="0.25">
      <c r="B13" s="12"/>
      <c r="C13" s="12"/>
      <c r="D13" s="12"/>
      <c r="E13" s="12"/>
      <c r="F13" s="12"/>
    </row>
    <row r="14" spans="1:8" s="12" customFormat="1" ht="30" customHeight="1" x14ac:dyDescent="0.25">
      <c r="A14" s="13" t="s">
        <v>1</v>
      </c>
      <c r="B14" s="76" t="str">
        <f>+'REGISTRE DU LOUEUR - MOIS 1'!B14:C14</f>
        <v>CHAMBRE D'HÔTES</v>
      </c>
      <c r="C14" s="76"/>
      <c r="D14" s="14"/>
      <c r="E14" s="15" t="s">
        <v>2</v>
      </c>
      <c r="F14" s="16">
        <f>0.7</f>
        <v>0.7</v>
      </c>
      <c r="G14" s="11"/>
    </row>
    <row r="15" spans="1:8" s="20" customFormat="1" ht="30.75" customHeight="1" thickBot="1" x14ac:dyDescent="0.3">
      <c r="A15" s="77" t="s">
        <v>7</v>
      </c>
      <c r="B15" s="77"/>
      <c r="C15" s="77"/>
      <c r="D15" s="17"/>
      <c r="E15" s="18" t="s">
        <v>8</v>
      </c>
      <c r="F15" s="19"/>
    </row>
    <row r="16" spans="1:8" ht="16.5" thickBot="1" x14ac:dyDescent="0.3">
      <c r="A16" s="78">
        <v>1</v>
      </c>
      <c r="B16" s="79"/>
      <c r="C16" s="53">
        <v>2</v>
      </c>
      <c r="D16" s="43">
        <v>3</v>
      </c>
      <c r="E16" s="43">
        <v>4</v>
      </c>
      <c r="F16" s="44">
        <v>5</v>
      </c>
      <c r="G16" s="60">
        <v>6</v>
      </c>
      <c r="H16" s="61"/>
    </row>
    <row r="17" spans="1:8" ht="76.5" customHeight="1" thickBot="1" x14ac:dyDescent="0.3">
      <c r="A17" s="72" t="s">
        <v>19</v>
      </c>
      <c r="B17" s="73"/>
      <c r="C17" s="45" t="s">
        <v>21</v>
      </c>
      <c r="D17" s="46" t="s">
        <v>27</v>
      </c>
      <c r="E17" s="52" t="s">
        <v>28</v>
      </c>
      <c r="F17" s="46" t="s">
        <v>22</v>
      </c>
      <c r="G17" s="58" t="s">
        <v>23</v>
      </c>
      <c r="H17" s="59"/>
    </row>
    <row r="18" spans="1:8" x14ac:dyDescent="0.25">
      <c r="A18" s="68">
        <v>1</v>
      </c>
      <c r="B18" s="69"/>
      <c r="C18" s="47">
        <f>D18+E18+F18+G18</f>
        <v>0</v>
      </c>
      <c r="D18" s="32"/>
      <c r="E18" s="33"/>
      <c r="F18" s="32"/>
      <c r="G18" s="74"/>
      <c r="H18" s="75"/>
    </row>
    <row r="19" spans="1:8" x14ac:dyDescent="0.25">
      <c r="A19" s="70">
        <v>2</v>
      </c>
      <c r="B19" s="71"/>
      <c r="C19" s="47">
        <f t="shared" ref="C19:C48" si="0">D19+E19+F19+G19</f>
        <v>0</v>
      </c>
      <c r="D19" s="34"/>
      <c r="E19" s="35"/>
      <c r="F19" s="36"/>
      <c r="G19" s="56"/>
      <c r="H19" s="57"/>
    </row>
    <row r="20" spans="1:8" x14ac:dyDescent="0.25">
      <c r="A20" s="70">
        <v>3</v>
      </c>
      <c r="B20" s="71"/>
      <c r="C20" s="47">
        <f t="shared" si="0"/>
        <v>0</v>
      </c>
      <c r="D20" s="37"/>
      <c r="E20" s="35"/>
      <c r="F20" s="36"/>
      <c r="G20" s="56"/>
      <c r="H20" s="57"/>
    </row>
    <row r="21" spans="1:8" x14ac:dyDescent="0.25">
      <c r="A21" s="68">
        <v>4</v>
      </c>
      <c r="B21" s="69"/>
      <c r="C21" s="47">
        <f t="shared" si="0"/>
        <v>0</v>
      </c>
      <c r="D21" s="37"/>
      <c r="E21" s="35"/>
      <c r="F21" s="36"/>
      <c r="G21" s="56"/>
      <c r="H21" s="57"/>
    </row>
    <row r="22" spans="1:8" x14ac:dyDescent="0.25">
      <c r="A22" s="70">
        <v>5</v>
      </c>
      <c r="B22" s="71"/>
      <c r="C22" s="47">
        <f t="shared" si="0"/>
        <v>0</v>
      </c>
      <c r="D22" s="37"/>
      <c r="E22" s="35"/>
      <c r="F22" s="36"/>
      <c r="G22" s="56"/>
      <c r="H22" s="57"/>
    </row>
    <row r="23" spans="1:8" x14ac:dyDescent="0.25">
      <c r="A23" s="70">
        <v>6</v>
      </c>
      <c r="B23" s="71"/>
      <c r="C23" s="47">
        <f t="shared" si="0"/>
        <v>0</v>
      </c>
      <c r="D23" s="37"/>
      <c r="E23" s="35"/>
      <c r="F23" s="36"/>
      <c r="G23" s="56"/>
      <c r="H23" s="57"/>
    </row>
    <row r="24" spans="1:8" x14ac:dyDescent="0.25">
      <c r="A24" s="68">
        <v>7</v>
      </c>
      <c r="B24" s="69"/>
      <c r="C24" s="47">
        <f t="shared" si="0"/>
        <v>0</v>
      </c>
      <c r="D24" s="37"/>
      <c r="E24" s="35"/>
      <c r="F24" s="36"/>
      <c r="G24" s="56"/>
      <c r="H24" s="57"/>
    </row>
    <row r="25" spans="1:8" x14ac:dyDescent="0.25">
      <c r="A25" s="70">
        <v>8</v>
      </c>
      <c r="B25" s="71"/>
      <c r="C25" s="47">
        <f t="shared" si="0"/>
        <v>0</v>
      </c>
      <c r="D25" s="37"/>
      <c r="E25" s="35"/>
      <c r="F25" s="36"/>
      <c r="G25" s="56"/>
      <c r="H25" s="57"/>
    </row>
    <row r="26" spans="1:8" x14ac:dyDescent="0.25">
      <c r="A26" s="70">
        <v>9</v>
      </c>
      <c r="B26" s="71"/>
      <c r="C26" s="47">
        <f t="shared" si="0"/>
        <v>0</v>
      </c>
      <c r="D26" s="37"/>
      <c r="E26" s="35"/>
      <c r="F26" s="36"/>
      <c r="G26" s="56"/>
      <c r="H26" s="57"/>
    </row>
    <row r="27" spans="1:8" x14ac:dyDescent="0.25">
      <c r="A27" s="68">
        <v>10</v>
      </c>
      <c r="B27" s="69"/>
      <c r="C27" s="47">
        <f t="shared" si="0"/>
        <v>0</v>
      </c>
      <c r="D27" s="38"/>
      <c r="E27" s="35"/>
      <c r="F27" s="36"/>
      <c r="G27" s="56"/>
      <c r="H27" s="57"/>
    </row>
    <row r="28" spans="1:8" x14ac:dyDescent="0.25">
      <c r="A28" s="70">
        <v>11</v>
      </c>
      <c r="B28" s="71"/>
      <c r="C28" s="47">
        <f t="shared" si="0"/>
        <v>0</v>
      </c>
      <c r="D28" s="38"/>
      <c r="E28" s="35"/>
      <c r="F28" s="36"/>
      <c r="G28" s="56"/>
      <c r="H28" s="57"/>
    </row>
    <row r="29" spans="1:8" x14ac:dyDescent="0.25">
      <c r="A29" s="70">
        <v>12</v>
      </c>
      <c r="B29" s="71"/>
      <c r="C29" s="47">
        <f t="shared" si="0"/>
        <v>0</v>
      </c>
      <c r="D29" s="38"/>
      <c r="E29" s="35"/>
      <c r="F29" s="36"/>
      <c r="G29" s="56"/>
      <c r="H29" s="57"/>
    </row>
    <row r="30" spans="1:8" x14ac:dyDescent="0.25">
      <c r="A30" s="68">
        <v>13</v>
      </c>
      <c r="B30" s="69"/>
      <c r="C30" s="47">
        <f t="shared" si="0"/>
        <v>0</v>
      </c>
      <c r="D30" s="38"/>
      <c r="E30" s="35"/>
      <c r="F30" s="36"/>
      <c r="G30" s="56"/>
      <c r="H30" s="57"/>
    </row>
    <row r="31" spans="1:8" x14ac:dyDescent="0.25">
      <c r="A31" s="70">
        <v>14</v>
      </c>
      <c r="B31" s="71"/>
      <c r="C31" s="47">
        <f t="shared" si="0"/>
        <v>0</v>
      </c>
      <c r="D31" s="38"/>
      <c r="E31" s="35"/>
      <c r="F31" s="36"/>
      <c r="G31" s="56"/>
      <c r="H31" s="57"/>
    </row>
    <row r="32" spans="1:8" x14ac:dyDescent="0.25">
      <c r="A32" s="70">
        <v>15</v>
      </c>
      <c r="B32" s="71"/>
      <c r="C32" s="47">
        <f t="shared" si="0"/>
        <v>0</v>
      </c>
      <c r="D32" s="38"/>
      <c r="E32" s="35"/>
      <c r="F32" s="36"/>
      <c r="G32" s="56"/>
      <c r="H32" s="57"/>
    </row>
    <row r="33" spans="1:8" x14ac:dyDescent="0.25">
      <c r="A33" s="68">
        <v>16</v>
      </c>
      <c r="B33" s="69"/>
      <c r="C33" s="47">
        <f t="shared" si="0"/>
        <v>0</v>
      </c>
      <c r="D33" s="38"/>
      <c r="E33" s="35"/>
      <c r="F33" s="36"/>
      <c r="G33" s="56"/>
      <c r="H33" s="57"/>
    </row>
    <row r="34" spans="1:8" x14ac:dyDescent="0.25">
      <c r="A34" s="70">
        <v>17</v>
      </c>
      <c r="B34" s="71"/>
      <c r="C34" s="47">
        <f t="shared" si="0"/>
        <v>0</v>
      </c>
      <c r="D34" s="38"/>
      <c r="E34" s="35"/>
      <c r="F34" s="36"/>
      <c r="G34" s="56"/>
      <c r="H34" s="57"/>
    </row>
    <row r="35" spans="1:8" x14ac:dyDescent="0.25">
      <c r="A35" s="70">
        <v>18</v>
      </c>
      <c r="B35" s="71"/>
      <c r="C35" s="47">
        <f t="shared" si="0"/>
        <v>0</v>
      </c>
      <c r="D35" s="38"/>
      <c r="E35" s="35"/>
      <c r="F35" s="36"/>
      <c r="G35" s="56"/>
      <c r="H35" s="57"/>
    </row>
    <row r="36" spans="1:8" x14ac:dyDescent="0.25">
      <c r="A36" s="68">
        <v>19</v>
      </c>
      <c r="B36" s="69"/>
      <c r="C36" s="47">
        <f t="shared" si="0"/>
        <v>0</v>
      </c>
      <c r="D36" s="38"/>
      <c r="E36" s="35"/>
      <c r="F36" s="36"/>
      <c r="G36" s="56"/>
      <c r="H36" s="57"/>
    </row>
    <row r="37" spans="1:8" x14ac:dyDescent="0.25">
      <c r="A37" s="70">
        <v>20</v>
      </c>
      <c r="B37" s="71"/>
      <c r="C37" s="47">
        <f t="shared" si="0"/>
        <v>0</v>
      </c>
      <c r="D37" s="38"/>
      <c r="E37" s="35"/>
      <c r="F37" s="36"/>
      <c r="G37" s="56"/>
      <c r="H37" s="57"/>
    </row>
    <row r="38" spans="1:8" x14ac:dyDescent="0.25">
      <c r="A38" s="70">
        <v>21</v>
      </c>
      <c r="B38" s="71"/>
      <c r="C38" s="47">
        <f t="shared" si="0"/>
        <v>0</v>
      </c>
      <c r="D38" s="38"/>
      <c r="E38" s="35"/>
      <c r="F38" s="36"/>
      <c r="G38" s="56"/>
      <c r="H38" s="57"/>
    </row>
    <row r="39" spans="1:8" x14ac:dyDescent="0.25">
      <c r="A39" s="68">
        <v>22</v>
      </c>
      <c r="B39" s="69"/>
      <c r="C39" s="47">
        <f t="shared" si="0"/>
        <v>0</v>
      </c>
      <c r="D39" s="38"/>
      <c r="E39" s="35"/>
      <c r="F39" s="36"/>
      <c r="G39" s="56"/>
      <c r="H39" s="57"/>
    </row>
    <row r="40" spans="1:8" x14ac:dyDescent="0.25">
      <c r="A40" s="70">
        <v>23</v>
      </c>
      <c r="B40" s="71"/>
      <c r="C40" s="47">
        <f t="shared" si="0"/>
        <v>0</v>
      </c>
      <c r="D40" s="38"/>
      <c r="E40" s="35"/>
      <c r="F40" s="36"/>
      <c r="G40" s="56"/>
      <c r="H40" s="57"/>
    </row>
    <row r="41" spans="1:8" x14ac:dyDescent="0.25">
      <c r="A41" s="70">
        <v>24</v>
      </c>
      <c r="B41" s="71"/>
      <c r="C41" s="47">
        <f t="shared" si="0"/>
        <v>0</v>
      </c>
      <c r="D41" s="38"/>
      <c r="E41" s="35"/>
      <c r="F41" s="36"/>
      <c r="G41" s="56"/>
      <c r="H41" s="57"/>
    </row>
    <row r="42" spans="1:8" x14ac:dyDescent="0.25">
      <c r="A42" s="68">
        <v>25</v>
      </c>
      <c r="B42" s="69"/>
      <c r="C42" s="47">
        <f t="shared" si="0"/>
        <v>0</v>
      </c>
      <c r="D42" s="38"/>
      <c r="E42" s="35"/>
      <c r="F42" s="36"/>
      <c r="G42" s="56"/>
      <c r="H42" s="57"/>
    </row>
    <row r="43" spans="1:8" x14ac:dyDescent="0.25">
      <c r="A43" s="70">
        <v>26</v>
      </c>
      <c r="B43" s="71"/>
      <c r="C43" s="47">
        <f t="shared" si="0"/>
        <v>0</v>
      </c>
      <c r="D43" s="38"/>
      <c r="E43" s="35"/>
      <c r="F43" s="36"/>
      <c r="G43" s="56"/>
      <c r="H43" s="57"/>
    </row>
    <row r="44" spans="1:8" x14ac:dyDescent="0.25">
      <c r="A44" s="70">
        <v>27</v>
      </c>
      <c r="B44" s="71"/>
      <c r="C44" s="47">
        <f t="shared" si="0"/>
        <v>0</v>
      </c>
      <c r="D44" s="38"/>
      <c r="E44" s="35"/>
      <c r="F44" s="36"/>
      <c r="G44" s="66"/>
      <c r="H44" s="67"/>
    </row>
    <row r="45" spans="1:8" x14ac:dyDescent="0.25">
      <c r="A45" s="68">
        <v>28</v>
      </c>
      <c r="B45" s="69"/>
      <c r="C45" s="47">
        <f t="shared" si="0"/>
        <v>0</v>
      </c>
      <c r="D45" s="38"/>
      <c r="E45" s="39"/>
      <c r="F45" s="36"/>
      <c r="G45" s="66"/>
      <c r="H45" s="67"/>
    </row>
    <row r="46" spans="1:8" x14ac:dyDescent="0.25">
      <c r="A46" s="70">
        <v>29</v>
      </c>
      <c r="B46" s="71"/>
      <c r="C46" s="47">
        <f t="shared" si="0"/>
        <v>0</v>
      </c>
      <c r="D46" s="38"/>
      <c r="E46" s="35"/>
      <c r="F46" s="36"/>
      <c r="G46" s="66"/>
      <c r="H46" s="67"/>
    </row>
    <row r="47" spans="1:8" x14ac:dyDescent="0.25">
      <c r="A47" s="70">
        <v>30</v>
      </c>
      <c r="B47" s="71"/>
      <c r="C47" s="47">
        <f t="shared" si="0"/>
        <v>0</v>
      </c>
      <c r="D47" s="38"/>
      <c r="E47" s="35"/>
      <c r="F47" s="36"/>
      <c r="G47" s="66"/>
      <c r="H47" s="67"/>
    </row>
    <row r="48" spans="1:8" ht="15.75" thickBot="1" x14ac:dyDescent="0.3">
      <c r="A48" s="82">
        <v>31</v>
      </c>
      <c r="B48" s="83"/>
      <c r="C48" s="47">
        <f t="shared" si="0"/>
        <v>0</v>
      </c>
      <c r="D48" s="40"/>
      <c r="E48" s="41"/>
      <c r="F48" s="42"/>
      <c r="G48" s="64"/>
      <c r="H48" s="65"/>
    </row>
    <row r="49" spans="1:8" s="9" customFormat="1" ht="16.5" thickBot="1" x14ac:dyDescent="0.3">
      <c r="A49" s="80" t="s">
        <v>20</v>
      </c>
      <c r="B49" s="81"/>
      <c r="C49" s="48">
        <f>SUM(C18:C48)</f>
        <v>0</v>
      </c>
      <c r="D49" s="49">
        <f>SUM(D18:D48)</f>
        <v>0</v>
      </c>
      <c r="E49" s="49">
        <f t="shared" ref="E49:G49" si="1">SUM(E18:E48)</f>
        <v>0</v>
      </c>
      <c r="F49" s="49">
        <f t="shared" si="1"/>
        <v>0</v>
      </c>
      <c r="G49" s="108">
        <f t="shared" si="1"/>
        <v>0</v>
      </c>
      <c r="H49" s="109"/>
    </row>
  </sheetData>
  <sheetProtection password="DD51" sheet="1" objects="1" scenarios="1" selectLockedCells="1"/>
  <mergeCells count="81">
    <mergeCell ref="A15:C15"/>
    <mergeCell ref="B1:E2"/>
    <mergeCell ref="G1:H1"/>
    <mergeCell ref="F2:H2"/>
    <mergeCell ref="A4:H5"/>
    <mergeCell ref="C7:G7"/>
    <mergeCell ref="C8:G8"/>
    <mergeCell ref="C9:D9"/>
    <mergeCell ref="C10:D10"/>
    <mergeCell ref="C11:D11"/>
    <mergeCell ref="C12:G12"/>
    <mergeCell ref="B14:C14"/>
    <mergeCell ref="A7:B7"/>
    <mergeCell ref="A16:B16"/>
    <mergeCell ref="G16:H16"/>
    <mergeCell ref="A17:B17"/>
    <mergeCell ref="G17:H17"/>
    <mergeCell ref="A18:B18"/>
    <mergeCell ref="G18:H18"/>
    <mergeCell ref="A19:B19"/>
    <mergeCell ref="G19:H19"/>
    <mergeCell ref="A20:B20"/>
    <mergeCell ref="G20:H20"/>
    <mergeCell ref="A21:B21"/>
    <mergeCell ref="G21:H21"/>
    <mergeCell ref="A22:B22"/>
    <mergeCell ref="G22:H22"/>
    <mergeCell ref="A23:B23"/>
    <mergeCell ref="G23:H23"/>
    <mergeCell ref="A24:B24"/>
    <mergeCell ref="G24:H24"/>
    <mergeCell ref="A25:B25"/>
    <mergeCell ref="G25:H25"/>
    <mergeCell ref="A26:B26"/>
    <mergeCell ref="G26:H26"/>
    <mergeCell ref="A27:B27"/>
    <mergeCell ref="G27:H27"/>
    <mergeCell ref="A28:B28"/>
    <mergeCell ref="G28:H28"/>
    <mergeCell ref="A29:B29"/>
    <mergeCell ref="G29:H29"/>
    <mergeCell ref="A30:B30"/>
    <mergeCell ref="G30:H30"/>
    <mergeCell ref="A31:B31"/>
    <mergeCell ref="G31:H31"/>
    <mergeCell ref="A32:B32"/>
    <mergeCell ref="G32:H32"/>
    <mergeCell ref="A33:B33"/>
    <mergeCell ref="G33:H33"/>
    <mergeCell ref="A34:B34"/>
    <mergeCell ref="G34:H34"/>
    <mergeCell ref="A35:B35"/>
    <mergeCell ref="G35:H35"/>
    <mergeCell ref="A36:B36"/>
    <mergeCell ref="G36:H36"/>
    <mergeCell ref="A37:B37"/>
    <mergeCell ref="G37:H37"/>
    <mergeCell ref="A38:B38"/>
    <mergeCell ref="G38:H38"/>
    <mergeCell ref="A39:B39"/>
    <mergeCell ref="G39:H39"/>
    <mergeCell ref="A40:B40"/>
    <mergeCell ref="G40:H40"/>
    <mergeCell ref="A41:B41"/>
    <mergeCell ref="G41:H41"/>
    <mergeCell ref="A42:B42"/>
    <mergeCell ref="G42:H42"/>
    <mergeCell ref="A43:B43"/>
    <mergeCell ref="G43:H43"/>
    <mergeCell ref="A44:B44"/>
    <mergeCell ref="G44:H44"/>
    <mergeCell ref="A45:B45"/>
    <mergeCell ref="G45:H45"/>
    <mergeCell ref="A49:B49"/>
    <mergeCell ref="G49:H49"/>
    <mergeCell ref="A46:B46"/>
    <mergeCell ref="G46:H46"/>
    <mergeCell ref="A47:B47"/>
    <mergeCell ref="G47:H47"/>
    <mergeCell ref="A48:B48"/>
    <mergeCell ref="G48:H48"/>
  </mergeCells>
  <conditionalFormatting sqref="C7:G8">
    <cfRule type="cellIs" dxfId="1" priority="2" operator="equal">
      <formula>0</formula>
    </cfRule>
  </conditionalFormatting>
  <conditionalFormatting sqref="C7:G12 B14:C14">
    <cfRule type="cellIs" dxfId="0" priority="1" operator="equal">
      <formula>0</formula>
    </cfRule>
  </conditionalFormatting>
  <dataValidations count="5">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allowBlank="1" showInputMessage="1" showErrorMessage="1" promptTitle="Dates" prompt="Date de fin du séjour_x000a_" sqref="A17"/>
    <dataValidation allowBlank="1" showErrorMessage="1" promptTitle="Carte SNCF" prompt="Sélectionnez le type de réduction présenté" sqref="F17"/>
    <dataValidation allowBlank="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Zeros="0" zoomScaleNormal="100" workbookViewId="0">
      <selection activeCell="D17" sqref="D17"/>
    </sheetView>
  </sheetViews>
  <sheetFormatPr baseColWidth="10" defaultRowHeight="15" x14ac:dyDescent="0.25"/>
  <cols>
    <col min="1" max="1" width="13.5703125" style="8" customWidth="1"/>
    <col min="2" max="2" width="11.42578125" style="8" customWidth="1"/>
    <col min="3" max="3" width="26.42578125" style="8" customWidth="1"/>
    <col min="4" max="4" width="25.7109375" style="8" customWidth="1"/>
    <col min="5" max="5" width="30" style="8" customWidth="1"/>
    <col min="6" max="6" width="25.7109375" style="8" customWidth="1"/>
    <col min="7" max="7" width="13.5703125" style="8" customWidth="1"/>
    <col min="8" max="16384" width="11.42578125" style="8"/>
  </cols>
  <sheetData>
    <row r="1" spans="1:8" s="5" customFormat="1" ht="30" customHeight="1" x14ac:dyDescent="0.35">
      <c r="A1" s="3"/>
      <c r="B1" s="92" t="s">
        <v>31</v>
      </c>
      <c r="C1" s="92"/>
      <c r="D1" s="92"/>
      <c r="E1" s="93"/>
      <c r="F1" s="1"/>
      <c r="G1" s="4">
        <v>2019</v>
      </c>
    </row>
    <row r="2" spans="1:8" s="5" customFormat="1" ht="30" customHeight="1" thickBot="1" x14ac:dyDescent="0.4">
      <c r="A2" s="6"/>
      <c r="B2" s="94"/>
      <c r="C2" s="94"/>
      <c r="D2" s="94"/>
      <c r="E2" s="95"/>
      <c r="F2" s="97" t="s">
        <v>25</v>
      </c>
      <c r="G2" s="99"/>
    </row>
    <row r="3" spans="1:8" s="5" customFormat="1" ht="15" customHeight="1" x14ac:dyDescent="0.35">
      <c r="A3" s="7"/>
      <c r="B3" s="7"/>
      <c r="C3" s="7"/>
      <c r="D3" s="7"/>
      <c r="E3" s="7"/>
      <c r="F3" s="54"/>
      <c r="G3" s="54"/>
    </row>
    <row r="4" spans="1:8" s="5" customFormat="1" ht="41.25" customHeight="1" x14ac:dyDescent="0.35">
      <c r="A4" s="84" t="s">
        <v>33</v>
      </c>
      <c r="B4" s="85"/>
      <c r="C4" s="85"/>
      <c r="D4" s="85"/>
      <c r="E4" s="85"/>
      <c r="F4" s="85"/>
      <c r="G4" s="85"/>
      <c r="H4" s="86"/>
    </row>
    <row r="5" spans="1:8" s="5" customFormat="1" ht="41.25" customHeight="1" x14ac:dyDescent="0.35">
      <c r="A5" s="87"/>
      <c r="B5" s="88"/>
      <c r="C5" s="88"/>
      <c r="D5" s="88"/>
      <c r="E5" s="88"/>
      <c r="F5" s="88"/>
      <c r="G5" s="88"/>
      <c r="H5" s="89"/>
    </row>
    <row r="6" spans="1:8" s="5" customFormat="1" ht="7.5" customHeight="1" x14ac:dyDescent="0.35">
      <c r="A6" s="7"/>
      <c r="B6" s="7"/>
      <c r="C6" s="7"/>
      <c r="D6" s="7"/>
      <c r="E6" s="7"/>
      <c r="F6" s="54"/>
      <c r="G6" s="54"/>
    </row>
    <row r="7" spans="1:8" ht="27" customHeight="1" x14ac:dyDescent="0.25">
      <c r="A7" s="131" t="s">
        <v>34</v>
      </c>
      <c r="B7" s="131"/>
      <c r="C7" s="105">
        <f>'REGISTRE DU LOUEUR - MOIS 1'!C7:G7</f>
        <v>0</v>
      </c>
      <c r="D7" s="105"/>
      <c r="E7" s="105"/>
      <c r="F7" s="105"/>
      <c r="G7" s="105"/>
    </row>
    <row r="8" spans="1:8" ht="27" customHeight="1" x14ac:dyDescent="0.25">
      <c r="A8" s="9" t="s">
        <v>0</v>
      </c>
      <c r="B8" s="10" t="s">
        <v>9</v>
      </c>
      <c r="C8" s="130">
        <f>'REGISTRE DU LOUEUR - MOIS 1'!C8:G8</f>
        <v>0</v>
      </c>
      <c r="D8" s="130"/>
      <c r="E8" s="130"/>
      <c r="F8" s="130"/>
      <c r="G8" s="130"/>
    </row>
    <row r="9" spans="1:8" ht="27" customHeight="1" x14ac:dyDescent="0.25">
      <c r="B9" s="10" t="s">
        <v>10</v>
      </c>
      <c r="C9" s="106">
        <f>'REGISTRE DU LOUEUR - MOIS 1'!C9:D9</f>
        <v>0</v>
      </c>
      <c r="D9" s="106"/>
      <c r="E9" s="11"/>
      <c r="F9" s="11"/>
    </row>
    <row r="10" spans="1:8" ht="27" customHeight="1" x14ac:dyDescent="0.25">
      <c r="B10" s="10" t="s">
        <v>11</v>
      </c>
      <c r="C10" s="106">
        <f>'REGISTRE DU LOUEUR - MOIS 1'!C10:D10</f>
        <v>0</v>
      </c>
      <c r="D10" s="106"/>
      <c r="E10" s="11"/>
      <c r="F10" s="11"/>
    </row>
    <row r="11" spans="1:8" ht="27" customHeight="1" x14ac:dyDescent="0.25">
      <c r="B11" s="10" t="s">
        <v>5</v>
      </c>
      <c r="C11" s="106">
        <f>'REGISTRE DU LOUEUR - MOIS 1'!C11:D11</f>
        <v>0</v>
      </c>
      <c r="D11" s="106"/>
      <c r="E11" s="11"/>
      <c r="F11" s="11"/>
    </row>
    <row r="12" spans="1:8" ht="27" customHeight="1" x14ac:dyDescent="0.25">
      <c r="B12" s="10" t="s">
        <v>6</v>
      </c>
      <c r="C12" s="107">
        <f>'REGISTRE DU LOUEUR - MOIS 1'!C12:G12</f>
        <v>0</v>
      </c>
      <c r="D12" s="107"/>
      <c r="E12" s="107"/>
      <c r="F12" s="107"/>
      <c r="G12" s="107"/>
    </row>
    <row r="13" spans="1:8" ht="18.75" customHeight="1" x14ac:dyDescent="0.25">
      <c r="B13" s="12"/>
      <c r="C13" s="12"/>
      <c r="D13" s="12"/>
      <c r="E13" s="12"/>
      <c r="F13" s="12"/>
    </row>
    <row r="14" spans="1:8" s="12" customFormat="1" ht="30" customHeight="1" x14ac:dyDescent="0.25">
      <c r="A14" s="13" t="s">
        <v>1</v>
      </c>
      <c r="B14" s="76" t="str">
        <f>'REGISTRE DU LOUEUR - MOIS 1'!B14:C14</f>
        <v>CHAMBRE D'HÔTES</v>
      </c>
      <c r="C14" s="76"/>
      <c r="D14" s="14"/>
      <c r="E14" s="15" t="s">
        <v>2</v>
      </c>
      <c r="F14" s="16">
        <f>0.7</f>
        <v>0.7</v>
      </c>
      <c r="G14" s="11"/>
    </row>
    <row r="15" spans="1:8" s="20" customFormat="1" ht="30.75" customHeight="1" thickBot="1" x14ac:dyDescent="0.3">
      <c r="A15" s="129" t="s">
        <v>7</v>
      </c>
      <c r="B15" s="129"/>
      <c r="C15" s="129"/>
      <c r="D15" s="17"/>
      <c r="E15" s="18" t="s">
        <v>8</v>
      </c>
      <c r="F15" s="19"/>
    </row>
    <row r="16" spans="1:8" ht="30" customHeight="1" thickTop="1" x14ac:dyDescent="0.25">
      <c r="B16" s="111" t="s">
        <v>3</v>
      </c>
      <c r="C16" s="112"/>
      <c r="D16" s="113"/>
      <c r="E16" s="121" t="s">
        <v>24</v>
      </c>
      <c r="F16" s="122"/>
    </row>
    <row r="17" spans="1:7" s="21" customFormat="1" ht="22.5" customHeight="1" x14ac:dyDescent="0.25">
      <c r="B17" s="117" t="s">
        <v>26</v>
      </c>
      <c r="C17" s="118"/>
      <c r="D17" s="2"/>
      <c r="E17" s="123"/>
      <c r="F17" s="124"/>
    </row>
    <row r="18" spans="1:7" s="21" customFormat="1" ht="22.5" customHeight="1" x14ac:dyDescent="0.25">
      <c r="B18" s="117" t="s">
        <v>15</v>
      </c>
      <c r="C18" s="118"/>
      <c r="D18" s="50">
        <f>'REGISTRE DU LOUEUR - MOIS 1'!C49+'REGISTRE DU LOUEUR - MOIS 2'!C49+'REGISTRE DU LOUEUR - MOIS 3'!C49</f>
        <v>0</v>
      </c>
      <c r="E18" s="123"/>
      <c r="F18" s="124"/>
    </row>
    <row r="19" spans="1:7" s="21" customFormat="1" ht="22.5" customHeight="1" x14ac:dyDescent="0.25">
      <c r="B19" s="117" t="s">
        <v>16</v>
      </c>
      <c r="C19" s="118"/>
      <c r="D19" s="51">
        <f>'REGISTRE DU LOUEUR - MOIS 1'!D49+'REGISTRE DU LOUEUR - MOIS 2'!D49+'REGISTRE DU LOUEUR - MOIS 3'!D49</f>
        <v>0</v>
      </c>
      <c r="E19" s="123"/>
      <c r="F19" s="124"/>
    </row>
    <row r="20" spans="1:7" s="21" customFormat="1" ht="22.5" customHeight="1" x14ac:dyDescent="0.25">
      <c r="B20" s="117" t="s">
        <v>4</v>
      </c>
      <c r="C20" s="118"/>
      <c r="D20" s="22">
        <f>F14</f>
        <v>0.7</v>
      </c>
      <c r="E20" s="125"/>
      <c r="F20" s="126"/>
    </row>
    <row r="21" spans="1:7" s="21" customFormat="1" ht="22.5" customHeight="1" thickBot="1" x14ac:dyDescent="0.3">
      <c r="B21" s="23"/>
      <c r="C21" s="24"/>
      <c r="D21" s="25"/>
      <c r="E21" s="125"/>
      <c r="F21" s="126"/>
    </row>
    <row r="22" spans="1:7" s="26" customFormat="1" ht="45" customHeight="1" thickTop="1" thickBot="1" x14ac:dyDescent="0.3">
      <c r="B22" s="119" t="s">
        <v>17</v>
      </c>
      <c r="C22" s="120"/>
      <c r="D22" s="27" t="str">
        <f>IF(D19=0," ",D19*D20)</f>
        <v xml:space="preserve"> </v>
      </c>
      <c r="E22" s="127"/>
      <c r="F22" s="128"/>
    </row>
    <row r="23" spans="1:7" s="28" customFormat="1" ht="18.75" customHeight="1" thickTop="1" x14ac:dyDescent="0.25">
      <c r="B23" s="29"/>
      <c r="C23" s="29"/>
      <c r="D23" s="30"/>
      <c r="E23" s="31"/>
      <c r="F23" s="31"/>
    </row>
    <row r="24" spans="1:7" x14ac:dyDescent="0.25">
      <c r="A24" s="110" t="s">
        <v>18</v>
      </c>
      <c r="B24" s="110"/>
      <c r="C24" s="110"/>
    </row>
    <row r="26" spans="1:7" ht="30" customHeight="1" x14ac:dyDescent="0.25">
      <c r="A26" s="114" t="s">
        <v>13</v>
      </c>
      <c r="B26" s="114"/>
      <c r="C26" s="114"/>
      <c r="D26" s="114"/>
      <c r="E26" s="115" t="s">
        <v>14</v>
      </c>
      <c r="F26" s="116"/>
      <c r="G26" s="116"/>
    </row>
  </sheetData>
  <sheetProtection password="DD51" sheet="1" objects="1" scenarios="1" selectLockedCells="1"/>
  <dataConsolidate/>
  <mergeCells count="23">
    <mergeCell ref="F2:G2"/>
    <mergeCell ref="A15:C15"/>
    <mergeCell ref="C10:D10"/>
    <mergeCell ref="C11:D11"/>
    <mergeCell ref="C7:G7"/>
    <mergeCell ref="C8:G8"/>
    <mergeCell ref="C9:D9"/>
    <mergeCell ref="C12:G12"/>
    <mergeCell ref="B14:C14"/>
    <mergeCell ref="B1:E2"/>
    <mergeCell ref="A4:H5"/>
    <mergeCell ref="A7:B7"/>
    <mergeCell ref="A24:C24"/>
    <mergeCell ref="B16:D16"/>
    <mergeCell ref="A26:D26"/>
    <mergeCell ref="E26:G26"/>
    <mergeCell ref="B19:C19"/>
    <mergeCell ref="B20:C20"/>
    <mergeCell ref="B22:C22"/>
    <mergeCell ref="B17:C17"/>
    <mergeCell ref="B18:C18"/>
    <mergeCell ref="E16:F19"/>
    <mergeCell ref="E20:F22"/>
  </mergeCells>
  <dataValidations count="2">
    <dataValidation type="list" showInputMessage="1" errorTitle="Attention" error="L'information saisie ne figure pas dans la liste._x000a_Veuillez cliquer sur la flèche à droite de la celulle, et sélectionner un élément de la liste." promptTitle="PERIODE OBJET DE LA DECLARATION" prompt="Cliquez sur la flèche pour sélectionner un élément de la liste, ou tapez le numéro du trimestre objet de la déclaration." sqref="F1">
      <formula1>"1ER TRIMESTRE,2EME TRIMESTRE,3EME TRIMESTRE,4EME TRIMESTRE"</formula1>
    </dataValidation>
    <dataValidation allowBlank="1" showInputMessage="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s>
  <hyperlinks>
    <hyperlink ref="E26" r:id="rId1"/>
  </hyperlinks>
  <pageMargins left="0.39370078740157483" right="0.39370078740157483" top="0.39370078740157483" bottom="0.39370078740157483" header="0.31496062992125984" footer="0.31496062992125984"/>
  <pageSetup paperSize="9" scale="8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REGISTRE DU LOUEUR - MOIS 1</vt:lpstr>
      <vt:lpstr>REGISTRE DU LOUEUR - MOIS 2</vt:lpstr>
      <vt:lpstr>REGISTRE DU LOUEUR - MOIS 3</vt:lpstr>
      <vt:lpstr>RECAPITULATIF</vt:lpstr>
      <vt:lpstr>RECAPITULATIF!Zone_d_impression</vt:lpstr>
      <vt:lpstr>'REGISTRE DU LOUEUR - MOIS 1'!Zone_d_impression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Arnaud Denieul</dc:creator>
  <cp:lastModifiedBy>Arnaud Denieul</cp:lastModifiedBy>
  <cp:lastPrinted>2019-01-21T14:10:21Z</cp:lastPrinted>
  <dcterms:created xsi:type="dcterms:W3CDTF">2016-11-15T08:55:15Z</dcterms:created>
  <dcterms:modified xsi:type="dcterms:W3CDTF">2019-04-11T12:09:53Z</dcterms:modified>
</cp:coreProperties>
</file>